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tables/table8.xml" ContentType="application/vnd.openxmlformats-officedocument.spreadsheetml.table+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ad me" sheetId="2" state="visible" r:id="rId2"/>
    <sheet xmlns:r="http://schemas.openxmlformats.org/officeDocument/2006/relationships" name="Summary" sheetId="3" state="visible" r:id="rId3"/>
    <sheet xmlns:r="http://schemas.openxmlformats.org/officeDocument/2006/relationships" name="Requests" sheetId="4" state="visible" r:id="rId4"/>
    <sheet xmlns:r="http://schemas.openxmlformats.org/officeDocument/2006/relationships" name="Changes" sheetId="5" state="visible" r:id="rId5"/>
    <sheet xmlns:r="http://schemas.openxmlformats.org/officeDocument/2006/relationships" name="Pipeline" sheetId="6" state="visible" r:id="rId6"/>
    <sheet xmlns:r="http://schemas.openxmlformats.org/officeDocument/2006/relationships" name="Scorecards" sheetId="7" state="visible" r:id="rId7"/>
    <sheet xmlns:r="http://schemas.openxmlformats.org/officeDocument/2006/relationships" name="Staff reasons" sheetId="8" state="visible" r:id="rId8"/>
    <sheet xmlns:r="http://schemas.openxmlformats.org/officeDocument/2006/relationships" name="Documents" sheetId="9" state="visible" r:id="rId9"/>
    <sheet xmlns:r="http://schemas.openxmlformats.org/officeDocument/2006/relationships" name="Analytics" sheetId="10" state="visible" r:id="rId10"/>
    <sheet xmlns:r="http://schemas.openxmlformats.org/officeDocument/2006/relationships" name="Data dictionary" sheetId="11" state="visible" r:id="rId11"/>
    <sheet xmlns:r="http://schemas.openxmlformats.org/officeDocument/2006/relationships" name="Notes" sheetId="12" state="visible" r:id="rId12"/>
    <sheet xmlns:r="http://schemas.openxmlformats.org/officeDocument/2006/relationships" name="Lists" sheetId="13" state="visible" r:id="rId13"/>
  </sheets>
  <definedNames>
    <definedName name="rq_request_no">'Requests'!$A$2:$A$11</definedName>
    <definedName name="rq_applicant">'Requests'!$C$2:$C$11</definedName>
    <definedName name="rq_system">'Requests'!$F$2:$F$11</definedName>
    <definedName name="rq_service_line">'Requests'!$I$2:$I$11</definedName>
    <definedName name="rq_capital_cost">'Requests'!$Q$2:$Q$11</definedName>
    <definedName name="rq_application_year">'Requests'!$W$2:$W$11</definedName>
    <definedName name="rq_outcome">'Requests'!$AG$2:$AG$11</definedName>
    <definedName name="rq_staff_position">'Requests'!$AA$2:$AA$11</definedName>
    <definedName name="rq_decider_vs_staff">'Requests'!$AK$2:$AK$11</definedName>
    <definedName name="rq_days">'Requests'!$AN$2:$AN$11</definedName>
    <definedName name="rq_charity_care_condition">'Requests'!$AO$2:$AO$11</definedName>
    <definedName name="rq_seq">'Requests'!$BQ$2:$BQ$11</definedName>
    <definedName name="rq_flag">'Requests'!$BG$2:$BG$11</definedName>
    <definedName name="rq_filed_date">'Requests'!$T$2:$T$11</definedName>
    <definedName name="rq_decision_date">'Requests'!$AL$2:$AL$11</definedName>
    <definedName name="rq_health_system">'Requests'!$E$2:$E$11</definedName>
    <definedName name="rq_cost">'Requests'!$Q$2:$Q$11</definedName>
    <definedName name="rq_region">'Requests'!$O$2:$O$11</definedName>
    <definedName name="rq_review_level">'Requests'!$L$2:$L$11</definedName>
    <definedName name="rq_facility_type">'Requests'!$K$2:$K$11</definedName>
    <definedName name="pl_system">'Pipeline'!$F$2:$F$9</definedName>
    <definedName name="pl_region">'Pipeline'!$I$2:$I$9</definedName>
    <definedName name="pl_service_line">'Pipeline'!$J$2:$J$9</definedName>
    <definedName name="lst_system">'Lists'!$A$4:$A$2339</definedName>
    <definedName name="lst_region">'Lists'!$C$4:$C$65</definedName>
    <definedName name="lst_service">'Lists'!$E$4:$E$18</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Area" localSheetId="0">'Cover'!$A$1:$N$31</definedName>
    <definedName name="_xlnm.Print_Titles" localSheetId="3">'Requests'!$1:$1</definedName>
  </definedNames>
  <calcPr calcId="124519" fullCalcOnLoad="1"/>
</workbook>
</file>

<file path=xl/styles.xml><?xml version="1.0" encoding="utf-8"?>
<styleSheet xmlns="http://schemas.openxmlformats.org/spreadsheetml/2006/main">
  <numFmts count="5">
    <numFmt numFmtId="164" formatCode="0.0%"/>
    <numFmt numFmtId="165" formatCode="$#,##0"/>
    <numFmt numFmtId="166" formatCode="yyyy-mm-dd"/>
    <numFmt numFmtId="167" formatCode="$#,##0;($#,##0);&quot;-&quot;"/>
    <numFmt numFmtId="168" formatCode="mmmm d, yyyy"/>
  </numFmts>
  <fonts count="53">
    <font>
      <name val="Calibri"/>
      <family val="2"/>
      <color rgb="0016212C"/>
      <sz val="11"/>
      <scheme val="minor"/>
    </font>
    <font>
      <name val="Calibri"/>
      <b val="1"/>
      <color rgb="00FFFFFF"/>
      <sz val="11"/>
    </font>
    <font>
      <name val="Calibri"/>
      <color rgb="0016212C"/>
      <sz val="11"/>
    </font>
    <font>
      <name val="Calibri"/>
      <color rgb="000F5E63"/>
      <sz val="11"/>
      <u val="single"/>
    </font>
    <font>
      <name val="Calibri"/>
      <b val="1"/>
      <color rgb="0016212C"/>
      <sz val="11"/>
    </font>
    <font>
      <name val="Calibri"/>
      <b val="1"/>
      <color rgb="0016212C"/>
      <sz val="11"/>
    </font>
    <font>
      <name val="Calibri"/>
      <b val="1"/>
      <color rgb="0016212C"/>
      <sz val="14"/>
    </font>
    <font>
      <name val="Calibri"/>
      <i val="1"/>
      <color rgb="004A5866"/>
      <sz val="11"/>
    </font>
    <font>
      <name val="Georgia"/>
      <b val="1"/>
      <color rgb="000A4A4E"/>
      <sz val="16"/>
    </font>
    <font>
      <name val="Calibri"/>
      <i val="1"/>
      <color rgb="004A5866"/>
      <sz val="10.5"/>
    </font>
    <font>
      <name val="Calibri"/>
      <color rgb="007A8794"/>
      <sz val="9"/>
    </font>
    <font>
      <name val="Calibri"/>
      <i val="1"/>
      <color rgb="008A5A10"/>
      <sz val="9.5"/>
    </font>
    <font>
      <name val="Calibri"/>
      <b val="1"/>
      <color rgb="000A4A4E"/>
      <sz val="12"/>
    </font>
    <font>
      <name val="Calibri"/>
      <i val="1"/>
      <color rgb="007A8794"/>
      <sz val="9.5"/>
    </font>
    <font>
      <name val="Calibri"/>
      <b val="1"/>
      <color rgb="000A4A4E"/>
      <sz val="13"/>
    </font>
    <font>
      <name val="Calibri"/>
      <color rgb="007A8794"/>
      <sz val="9.5"/>
    </font>
    <font>
      <name val="Calibri"/>
      <b val="1"/>
      <color rgb="001F6B3A"/>
      <sz val="11"/>
    </font>
    <font>
      <name val="Calibri"/>
      <b val="1"/>
      <color rgb="009B2C2C"/>
      <sz val="11"/>
    </font>
    <font>
      <name val="Calibri"/>
      <b val="1"/>
      <color rgb="004A5866"/>
      <sz val="11"/>
    </font>
    <font>
      <name val="Calibri"/>
      <b val="1"/>
      <color rgb="006B7783"/>
      <sz val="11"/>
    </font>
    <font>
      <name val="Calibri"/>
      <b val="1"/>
      <color rgb="008A5A10"/>
      <sz val="11"/>
    </font>
    <font>
      <name val="Calibri"/>
      <family val="2"/>
      <b val="1"/>
      <color rgb="0016212C"/>
      <sz val="11"/>
      <scheme val="minor"/>
    </font>
    <font>
      <name val="Georgia"/>
      <b val="1"/>
      <color rgb="000A4A4E"/>
      <sz val="18"/>
    </font>
    <font>
      <name val="Calibri"/>
      <color rgb="004A5866"/>
      <sz val="11"/>
    </font>
    <font>
      <name val="Calibri"/>
      <color rgb="007A8794"/>
      <sz val="10"/>
    </font>
    <font>
      <name val="Calibri"/>
      <b val="1"/>
      <color rgb="000F5E63"/>
      <sz val="11"/>
      <u val="single"/>
    </font>
    <font>
      <name val="Calibri"/>
      <color rgb="000F5E63"/>
      <sz val="10"/>
      <u val="single"/>
    </font>
    <font>
      <name val="Calibri"/>
      <b val="1"/>
      <color rgb="001F6B3A"/>
      <sz val="10"/>
    </font>
    <font>
      <name val="Calibri"/>
      <color rgb="004A5866"/>
      <sz val="10.5"/>
    </font>
    <font>
      <name val="Calibri"/>
      <b val="1"/>
      <color rgb="009B2C2C"/>
      <sz val="10"/>
    </font>
    <font>
      <name val="Calibri"/>
      <b val="1"/>
      <color rgb="008A5A10"/>
      <sz val="10"/>
    </font>
    <font>
      <name val="Calibri"/>
      <b val="1"/>
      <color rgb="004A5866"/>
      <sz val="10"/>
    </font>
    <font>
      <name val="Calibri"/>
      <b val="1"/>
      <color rgb="006B7783"/>
      <sz val="10"/>
    </font>
    <font>
      <name val="Calibri"/>
      <b val="1"/>
      <color rgb="000A4A4E"/>
      <sz val="10"/>
    </font>
    <font>
      <name val="Georgia"/>
      <b val="1"/>
      <color rgb="0016212C"/>
      <sz val="28"/>
    </font>
    <font>
      <name val="Georgia"/>
      <i val="1"/>
      <color rgb="000F5E63"/>
      <sz val="13"/>
    </font>
    <font>
      <name val="Georgia"/>
      <b val="1"/>
      <color rgb="000A4A4E"/>
      <sz val="26"/>
    </font>
    <font>
      <name val="Calibri"/>
      <color rgb="004A5866"/>
      <sz val="12"/>
    </font>
    <font>
      <name val="Georgia"/>
      <b val="1"/>
      <color rgb="000A4A4E"/>
      <sz val="24"/>
    </font>
    <font>
      <name val="Calibri"/>
      <color rgb="004A5866"/>
      <sz val="10"/>
    </font>
    <font>
      <name val="Georgia"/>
      <b val="1"/>
      <color rgb="001F6B3A"/>
      <sz val="24"/>
    </font>
    <font>
      <name val="Georgia"/>
      <b val="1"/>
      <color rgb="009B2C2C"/>
      <sz val="24"/>
    </font>
    <font>
      <name val="Georgia"/>
      <b val="1"/>
      <color rgb="00C8871F"/>
      <sz val="24"/>
    </font>
    <font>
      <name val="Georgia"/>
      <b val="1"/>
      <color rgb="000A4A4E"/>
      <sz val="20"/>
    </font>
    <font>
      <name val="Calibri"/>
      <i val="1"/>
      <color rgb="004A5866"/>
      <sz val="10"/>
    </font>
    <font>
      <name val="Georgia"/>
      <b val="1"/>
      <color rgb="000A4A4E"/>
      <sz val="14"/>
    </font>
    <font>
      <name val="Calibri"/>
      <b val="1"/>
      <color rgb="000F5E63"/>
      <sz val="10"/>
    </font>
    <font>
      <name val="Calibri"/>
      <color rgb="007B8794"/>
      <sz val="11"/>
    </font>
    <font>
      <name val="Calibri"/>
      <b val="1"/>
      <color rgb="007B8794"/>
      <sz val="11"/>
    </font>
    <font>
      <name val="Calibri"/>
      <color rgb="007B8794"/>
      <sz val="9"/>
    </font>
    <font>
      <name val="Calibri"/>
      <b val="1"/>
      <color rgb="007B8794"/>
      <sz val="13"/>
    </font>
    <font>
      <name val="Calibri"/>
      <b val="1"/>
      <color rgb="000F5E63"/>
      <sz val="11"/>
    </font>
    <font>
      <name val="Calibri"/>
      <color rgb="0016212C"/>
      <sz val="11"/>
    </font>
  </fonts>
  <fills count="13">
    <fill>
      <patternFill/>
    </fill>
    <fill>
      <patternFill patternType="gray125"/>
    </fill>
    <fill>
      <patternFill patternType="solid">
        <fgColor rgb="00FBF1DF"/>
        <bgColor rgb="00FBF1DF"/>
      </patternFill>
    </fill>
    <fill>
      <patternFill patternType="solid">
        <fgColor rgb="000A4A4E"/>
        <bgColor rgb="000A4A4E"/>
      </patternFill>
    </fill>
    <fill>
      <patternFill patternType="solid">
        <fgColor rgb="007A8794"/>
        <bgColor rgb="007A8794"/>
      </patternFill>
    </fill>
    <fill>
      <patternFill patternType="solid">
        <fgColor rgb="00E4F1E8"/>
        <bgColor rgb="00E4F1E8"/>
      </patternFill>
    </fill>
    <fill>
      <patternFill patternType="solid">
        <fgColor rgb="00F6E3E3"/>
        <bgColor rgb="00F6E3E3"/>
      </patternFill>
    </fill>
    <fill>
      <patternFill patternType="solid">
        <fgColor rgb="00E4E8EB"/>
        <bgColor rgb="00E4E8EB"/>
      </patternFill>
    </fill>
    <fill>
      <patternFill patternType="solid">
        <fgColor rgb="00F1F3F4"/>
        <bgColor rgb="00F1F3F4"/>
      </patternFill>
    </fill>
    <fill>
      <patternFill patternType="solid">
        <fgColor rgb="00E3EEEE"/>
        <bgColor rgb="00E3EEEE"/>
      </patternFill>
    </fill>
    <fill>
      <patternFill patternType="solid">
        <fgColor rgb="00EEF3F5"/>
        <bgColor rgb="00EEF3F5"/>
      </patternFill>
    </fill>
    <fill>
      <patternFill patternType="solid">
        <fgColor rgb="00FBF1DF"/>
        <bgColor rgb="00FBF1DF"/>
      </patternFill>
    </fill>
    <fill>
      <patternFill patternType="solid">
        <fgColor rgb="000A4A4E"/>
        <bgColor rgb="000A4A4E"/>
      </patternFill>
    </fill>
  </fills>
  <borders count="43">
    <border>
      <left/>
      <right/>
      <top/>
      <bottom/>
      <diagonal/>
    </border>
    <border>
      <right style="thin">
        <color rgb="000F5E63"/>
      </right>
    </border>
    <border>
      <left style="thin">
        <color rgb="00C8871F"/>
      </left>
      <right style="thin">
        <color rgb="00C8871F"/>
      </right>
      <top style="thin">
        <color rgb="00C8871F"/>
      </top>
      <bottom style="thin">
        <color rgb="00C8871F"/>
      </bottom>
    </border>
    <border>
      <bottom style="medium">
        <color rgb="000F5E63"/>
      </bottom>
    </border>
    <border>
      <bottom style="thin">
        <color rgb="00D9E1E6"/>
      </bottom>
    </border>
    <border>
      <top style="medium">
        <color rgb="000A4A4E"/>
      </top>
    </border>
    <border>
      <bottom style="medium">
        <color rgb="00FFFFFF"/>
      </bottom>
    </border>
    <border>
      <left style="thick">
        <color rgb="00FFFFFF"/>
      </left>
      <top style="thick">
        <color rgb="000F5E63"/>
      </top>
    </border>
    <border>
      <right style="thick">
        <color rgb="00FFFFFF"/>
      </right>
      <top style="thick">
        <color rgb="000F5E63"/>
      </top>
    </border>
    <border>
      <left style="thick">
        <color rgb="00FFFFFF"/>
      </left>
    </border>
    <border>
      <right style="thick">
        <color rgb="00FFFFFF"/>
      </right>
    </border>
    <border>
      <left style="thick">
        <color rgb="00FFFFFF"/>
      </left>
      <right style="thick">
        <color rgb="00FFFFFF"/>
      </right>
    </border>
    <border>
      <left/>
      <right style="thick">
        <color rgb="00FFFFFF"/>
      </right>
      <top/>
      <bottom/>
      <diagonal/>
    </border>
    <border>
      <left style="thick">
        <color rgb="00FFFFFF"/>
      </left>
      <right style="thick">
        <color rgb="00FFFFFF"/>
      </right>
      <top style="thick">
        <color rgb="000F5E63"/>
      </top>
    </border>
    <border>
      <left/>
      <right/>
      <top style="thick">
        <color rgb="000F5E63"/>
      </top>
      <bottom/>
      <diagonal/>
    </border>
    <border>
      <left/>
      <right style="thick">
        <color rgb="00FFFFFF"/>
      </right>
      <top style="thick">
        <color rgb="000F5E63"/>
      </top>
      <bottom/>
      <diagonal/>
    </border>
    <border>
      <left style="thick">
        <color rgb="00FFFFFF"/>
      </left>
      <top style="thick">
        <color rgb="001F6B3A"/>
      </top>
    </border>
    <border>
      <right style="thick">
        <color rgb="00FFFFFF"/>
      </right>
      <top style="thick">
        <color rgb="001F6B3A"/>
      </top>
    </border>
    <border>
      <left style="thick">
        <color rgb="00FFFFFF"/>
      </left>
      <right style="thick">
        <color rgb="00FFFFFF"/>
      </right>
      <top style="thick">
        <color rgb="001F6B3A"/>
      </top>
    </border>
    <border>
      <left/>
      <right/>
      <top style="thick">
        <color rgb="001F6B3A"/>
      </top>
      <bottom/>
      <diagonal/>
    </border>
    <border>
      <left/>
      <right style="thick">
        <color rgb="00FFFFFF"/>
      </right>
      <top style="thick">
        <color rgb="001F6B3A"/>
      </top>
      <bottom/>
      <diagonal/>
    </border>
    <border>
      <left style="thick">
        <color rgb="00FFFFFF"/>
      </left>
      <top style="thick">
        <color rgb="009B2C2C"/>
      </top>
    </border>
    <border>
      <right style="thick">
        <color rgb="00FFFFFF"/>
      </right>
      <top style="thick">
        <color rgb="009B2C2C"/>
      </top>
    </border>
    <border>
      <left style="thick">
        <color rgb="00FFFFFF"/>
      </left>
      <right style="thick">
        <color rgb="00FFFFFF"/>
      </right>
      <top style="thick">
        <color rgb="009B2C2C"/>
      </top>
    </border>
    <border>
      <left/>
      <right/>
      <top style="thick">
        <color rgb="009B2C2C"/>
      </top>
      <bottom/>
      <diagonal/>
    </border>
    <border>
      <left/>
      <right style="thick">
        <color rgb="00FFFFFF"/>
      </right>
      <top style="thick">
        <color rgb="009B2C2C"/>
      </top>
      <bottom/>
      <diagonal/>
    </border>
    <border>
      <left style="thick">
        <color rgb="00FFFFFF"/>
      </left>
      <top style="thick">
        <color rgb="00C8871F"/>
      </top>
    </border>
    <border>
      <right style="thick">
        <color rgb="00FFFFFF"/>
      </right>
      <top style="thick">
        <color rgb="00C8871F"/>
      </top>
    </border>
    <border>
      <left style="thick">
        <color rgb="00FFFFFF"/>
      </left>
      <right style="thick">
        <color rgb="00FFFFFF"/>
      </right>
      <top style="thick">
        <color rgb="00C8871F"/>
      </top>
    </border>
    <border>
      <left/>
      <right/>
      <top style="thick">
        <color rgb="00C8871F"/>
      </top>
      <bottom/>
      <diagonal/>
    </border>
    <border>
      <left/>
      <right style="thick">
        <color rgb="00FFFFFF"/>
      </right>
      <top style="thick">
        <color rgb="00C8871F"/>
      </top>
      <bottom/>
      <diagonal/>
    </border>
    <border>
      <left/>
      <right/>
      <top/>
      <bottom style="medium">
        <color rgb="00FFFFFF"/>
      </bottom>
      <diagonal/>
    </border>
    <border>
      <top style="thin">
        <color rgb="00D9E1E6"/>
      </top>
    </border>
    <border>
      <left/>
      <right/>
      <top style="thin">
        <color rgb="00D9E1E6"/>
      </top>
      <bottom/>
      <diagonal/>
    </border>
    <border>
      <left/>
      <right/>
      <top/>
      <bottom style="thin">
        <color rgb="00D9E1E6"/>
      </bottom>
      <diagonal/>
    </border>
    <border>
      <left style="thick">
        <color rgb="00FFFFFF"/>
      </left>
      <right style="thick">
        <color rgb="00FFFFFF"/>
      </right>
      <bottom/>
    </border>
    <border>
      <right/>
      <bottom style="medium">
        <color rgb="00FFFFFF"/>
      </bottom>
    </border>
    <border>
      <left style="thick">
        <color rgb="00FFFFFF"/>
      </left>
      <right style="thick">
        <color rgb="00FFFFFF"/>
      </right>
      <top style="thick">
        <color rgb="000F5E63"/>
      </top>
      <bottom/>
    </border>
    <border>
      <left style="thick">
        <color rgb="00FFFFFF"/>
      </left>
      <right style="thick">
        <color rgb="00FFFFFF"/>
      </right>
      <top style="thick">
        <color rgb="009B2C2C"/>
      </top>
      <bottom/>
    </border>
    <border>
      <right/>
      <top style="thin">
        <color rgb="00D9E1E6"/>
      </top>
      <bottom/>
    </border>
    <border>
      <left/>
      <right/>
      <top/>
      <bottom style="medium">
        <color rgb="000F5E63"/>
      </bottom>
      <diagonal/>
    </border>
    <border>
      <left style="thick">
        <color rgb="00FFFFFF"/>
      </left>
      <right style="thick">
        <color rgb="00FFFFFF"/>
      </right>
      <top style="thick">
        <color rgb="001F6B3A"/>
      </top>
      <bottom/>
    </border>
    <border>
      <left style="thick">
        <color rgb="00FFFFFF"/>
      </left>
      <right style="thick">
        <color rgb="00FFFFFF"/>
      </right>
      <top style="thick">
        <color rgb="00C8871F"/>
      </top>
      <bottom/>
    </border>
  </borders>
  <cellStyleXfs count="1">
    <xf numFmtId="0" fontId="0" fillId="0" borderId="0"/>
  </cellStyleXfs>
  <cellXfs count="181">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6" fontId="2" fillId="0" borderId="0" applyAlignment="1" pivotButton="0" quotePrefix="0" xfId="0">
      <alignment vertical="top"/>
    </xf>
    <xf numFmtId="3" fontId="2" fillId="0" borderId="0" applyAlignment="1" pivotButton="0" quotePrefix="0" xfId="0">
      <alignment vertical="top"/>
    </xf>
    <xf numFmtId="165"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0" fontId="0" fillId="3" borderId="0" pivotButton="0" quotePrefix="0" xfId="0"/>
    <xf numFmtId="0" fontId="34" fillId="0" borderId="0" applyAlignment="1" pivotButton="0" quotePrefix="0" xfId="0">
      <alignment vertical="bottom" indent="1"/>
    </xf>
    <xf numFmtId="0" fontId="15" fillId="0" borderId="0" applyAlignment="1" pivotButton="0" quotePrefix="0" xfId="0">
      <alignment horizontal="right" vertical="bottom"/>
    </xf>
    <xf numFmtId="0" fontId="35" fillId="0" borderId="0" applyAlignment="1" pivotButton="0" quotePrefix="0" xfId="0">
      <alignment vertical="center" indent="1"/>
    </xf>
    <xf numFmtId="168" fontId="6" fillId="0" borderId="0" applyAlignment="1" pivotButton="0" quotePrefix="0" xfId="0">
      <alignment horizontal="right" vertical="center"/>
    </xf>
    <xf numFmtId="0" fontId="24" fillId="0" borderId="0" applyAlignment="1" pivotButton="0" quotePrefix="0" xfId="0">
      <alignment vertical="top" indent="1"/>
    </xf>
    <xf numFmtId="0" fontId="0" fillId="0" borderId="3" pivotButton="0" quotePrefix="0" xfId="0"/>
    <xf numFmtId="0" fontId="36" fillId="0" borderId="0" applyAlignment="1" pivotButton="0" quotePrefix="0" xfId="0">
      <alignment vertical="center"/>
    </xf>
    <xf numFmtId="0" fontId="37" fillId="0" borderId="0" applyAlignment="1" pivotButton="0" quotePrefix="0" xfId="0">
      <alignment vertical="center"/>
    </xf>
    <xf numFmtId="0" fontId="24" fillId="0" borderId="0" applyAlignment="1" pivotButton="0" quotePrefix="0" xfId="0">
      <alignment vertical="center"/>
    </xf>
    <xf numFmtId="0" fontId="0" fillId="10" borderId="13" pivotButton="0" quotePrefix="0" xfId="0"/>
    <xf numFmtId="0" fontId="0" fillId="0" borderId="15" pivotButton="0" quotePrefix="0" xfId="0"/>
    <xf numFmtId="0" fontId="0" fillId="10" borderId="18" pivotButton="0" quotePrefix="0" xfId="0"/>
    <xf numFmtId="0" fontId="0" fillId="0" borderId="20" pivotButton="0" quotePrefix="0" xfId="0"/>
    <xf numFmtId="0" fontId="0" fillId="10" borderId="23" pivotButton="0" quotePrefix="0" xfId="0"/>
    <xf numFmtId="0" fontId="0" fillId="0" borderId="25" pivotButton="0" quotePrefix="0" xfId="0"/>
    <xf numFmtId="0" fontId="0" fillId="10" borderId="28" pivotButton="0" quotePrefix="0" xfId="0"/>
    <xf numFmtId="0" fontId="0" fillId="0" borderId="30" pivotButton="0" quotePrefix="0" xfId="0"/>
    <xf numFmtId="3" fontId="38" fillId="10" borderId="11" applyAlignment="1" pivotButton="0" quotePrefix="0" xfId="0">
      <alignment horizontal="center" vertical="center"/>
    </xf>
    <xf numFmtId="0" fontId="0" fillId="0" borderId="12" pivotButton="0" quotePrefix="0" xfId="0"/>
    <xf numFmtId="3" fontId="40" fillId="10" borderId="11" applyAlignment="1" pivotButton="0" quotePrefix="0" xfId="0">
      <alignment horizontal="center" vertical="center"/>
    </xf>
    <xf numFmtId="3" fontId="41" fillId="10" borderId="11" applyAlignment="1" pivotButton="0" quotePrefix="0" xfId="0">
      <alignment horizontal="center" vertical="center"/>
    </xf>
    <xf numFmtId="3" fontId="42" fillId="10" borderId="11" applyAlignment="1" pivotButton="0" quotePrefix="0" xfId="0">
      <alignment horizontal="center" vertical="center"/>
    </xf>
    <xf numFmtId="49" fontId="43" fillId="10" borderId="11" applyAlignment="1" pivotButton="0" quotePrefix="0" xfId="0">
      <alignment horizontal="center" vertical="center"/>
    </xf>
    <xf numFmtId="0" fontId="39" fillId="10" borderId="11" applyAlignment="1" pivotButton="0" quotePrefix="0" xfId="0">
      <alignment horizontal="center" vertical="top" wrapText="1"/>
    </xf>
    <xf numFmtId="0" fontId="0" fillId="10" borderId="11" pivotButton="0" quotePrefix="0" xfId="0"/>
    <xf numFmtId="0" fontId="44" fillId="0" borderId="0" applyAlignment="1" pivotButton="0" quotePrefix="0" xfId="0">
      <alignment vertical="center"/>
    </xf>
    <xf numFmtId="0" fontId="45" fillId="0" borderId="3" applyAlignment="1" pivotButton="0" quotePrefix="0" xfId="0">
      <alignment vertical="bottom"/>
    </xf>
    <xf numFmtId="0" fontId="25" fillId="0" borderId="4" applyAlignment="1" pivotButton="0" quotePrefix="0" xfId="0">
      <alignment vertical="center"/>
    </xf>
    <xf numFmtId="0" fontId="0" fillId="0" borderId="4" pivotButton="0" quotePrefix="0" xfId="0"/>
    <xf numFmtId="0" fontId="28" fillId="0" borderId="4" applyAlignment="1" pivotButton="0" quotePrefix="0" xfId="0">
      <alignment vertical="center"/>
    </xf>
    <xf numFmtId="0" fontId="27" fillId="5" borderId="6" applyAlignment="1" pivotButton="0" quotePrefix="0" xfId="0">
      <alignment horizontal="left" vertical="center" indent="1"/>
    </xf>
    <xf numFmtId="0" fontId="0" fillId="0" borderId="31" pivotButton="0" quotePrefix="0" xfId="0"/>
    <xf numFmtId="0" fontId="39" fillId="0" borderId="4" applyAlignment="1" pivotButton="0" quotePrefix="0" xfId="0">
      <alignment vertical="center" indent="1"/>
    </xf>
    <xf numFmtId="0" fontId="29" fillId="6" borderId="6" applyAlignment="1" pivotButton="0" quotePrefix="0" xfId="0">
      <alignment horizontal="left" vertical="center" indent="1"/>
    </xf>
    <xf numFmtId="0" fontId="30" fillId="2" borderId="6" applyAlignment="1" pivotButton="0" quotePrefix="0" xfId="0">
      <alignment horizontal="left" vertical="center" indent="1"/>
    </xf>
    <xf numFmtId="0" fontId="31" fillId="7" borderId="6" applyAlignment="1" pivotButton="0" quotePrefix="0" xfId="0">
      <alignment horizontal="left" vertical="center" indent="1"/>
    </xf>
    <xf numFmtId="0" fontId="32" fillId="8" borderId="6" applyAlignment="1" pivotButton="0" quotePrefix="0" xfId="0">
      <alignment horizontal="left" vertical="center" indent="1"/>
    </xf>
    <xf numFmtId="0" fontId="33" fillId="9" borderId="6" applyAlignment="1" pivotButton="0" quotePrefix="0" xfId="0">
      <alignment horizontal="left" vertical="center" indent="1"/>
    </xf>
    <xf numFmtId="0" fontId="15" fillId="0" borderId="32" applyAlignment="1" pivotButton="0" quotePrefix="0" xfId="0">
      <alignment vertical="top" wrapText="1"/>
    </xf>
    <xf numFmtId="0" fontId="0" fillId="0" borderId="33" pivotButton="0" quotePrefix="0" xfId="0"/>
    <xf numFmtId="0" fontId="26" fillId="0" borderId="0" applyAlignment="1" pivotButton="0" quotePrefix="0" xfId="0">
      <alignment vertical="center"/>
    </xf>
    <xf numFmtId="0" fontId="46" fillId="0" borderId="0" applyAlignment="1" pivotButton="0" quotePrefix="0" xfId="0">
      <alignment horizontal="right" vertical="center"/>
    </xf>
    <xf numFmtId="0" fontId="22" fillId="0" borderId="0" applyAlignment="1" pivotButton="0" quotePrefix="0" xfId="0">
      <alignment vertical="center"/>
    </xf>
    <xf numFmtId="0" fontId="23" fillId="0" borderId="0" applyAlignment="1" pivotButton="0" quotePrefix="0" xfId="0">
      <alignment vertical="top" wrapText="1"/>
    </xf>
    <xf numFmtId="0" fontId="14" fillId="0" borderId="3" applyAlignment="1" pivotButton="0" quotePrefix="0" xfId="0">
      <alignment vertical="bottom"/>
    </xf>
    <xf numFmtId="0" fontId="1" fillId="3" borderId="1" applyAlignment="1" pivotButton="0" quotePrefix="0" xfId="0">
      <alignment horizontal="left" vertical="center" wrapText="1"/>
    </xf>
    <xf numFmtId="0" fontId="25" fillId="0" borderId="0" applyAlignment="1" pivotButton="0" quotePrefix="0" xfId="0">
      <alignment vertical="top"/>
    </xf>
    <xf numFmtId="0" fontId="2" fillId="0" borderId="0" applyAlignment="1" pivotButton="0" quotePrefix="0" xfId="0">
      <alignment vertical="top"/>
    </xf>
    <xf numFmtId="0" fontId="24" fillId="0" borderId="0" applyAlignment="1" pivotButton="0" quotePrefix="0" xfId="0">
      <alignment vertical="top" wrapText="1"/>
    </xf>
    <xf numFmtId="0" fontId="26" fillId="0" borderId="0" applyAlignment="1" pivotButton="0" quotePrefix="0" xfId="0">
      <alignment vertical="top" wrapText="1"/>
    </xf>
    <xf numFmtId="0" fontId="9" fillId="0" borderId="0" applyAlignment="1" pivotButton="0" quotePrefix="0" xfId="0">
      <alignment vertical="top" wrapText="1"/>
    </xf>
    <xf numFmtId="0" fontId="28" fillId="0" borderId="6" applyAlignment="1" pivotButton="0" quotePrefix="0" xfId="0">
      <alignment vertical="center" indent="1"/>
    </xf>
    <xf numFmtId="0" fontId="0" fillId="0" borderId="6" pivotButton="0" quotePrefix="0" xfId="0"/>
    <xf numFmtId="0" fontId="8" fillId="0" borderId="0" pivotButton="0" quotePrefix="0" xfId="0"/>
    <xf numFmtId="0" fontId="9" fillId="0" borderId="0" pivotButton="0" quotePrefix="0" xfId="0"/>
    <xf numFmtId="0" fontId="12" fillId="0" borderId="3" applyAlignment="1" pivotButton="0" quotePrefix="0" xfId="0">
      <alignment vertical="bottom"/>
    </xf>
    <xf numFmtId="0" fontId="10" fillId="0" borderId="3" pivotButton="0" quotePrefix="0" xfId="0"/>
    <xf numFmtId="0" fontId="11" fillId="0" borderId="0" pivotButton="0" quotePrefix="0" xfId="0"/>
    <xf numFmtId="0" fontId="2" fillId="0" borderId="0" applyAlignment="1" pivotButton="0" quotePrefix="0" xfId="0">
      <alignment vertical="center"/>
    </xf>
    <xf numFmtId="0" fontId="5" fillId="2" borderId="2" applyAlignment="1" pivotButton="0" quotePrefix="0" xfId="0">
      <alignment horizontal="left" vertical="center" indent="1"/>
    </xf>
    <xf numFmtId="0" fontId="10" fillId="0" borderId="0" applyAlignment="1" pivotButton="0" quotePrefix="0" xfId="0">
      <alignment vertical="center"/>
    </xf>
    <xf numFmtId="0" fontId="13" fillId="0" borderId="0" pivotButton="0" quotePrefix="0" xfId="0"/>
    <xf numFmtId="0" fontId="2" fillId="0" borderId="4" applyAlignment="1" pivotButton="0" quotePrefix="0" xfId="0">
      <alignment vertical="center"/>
    </xf>
    <xf numFmtId="1" fontId="14" fillId="0" borderId="4" applyAlignment="1" pivotButton="0" quotePrefix="0" xfId="0">
      <alignment horizontal="left" vertical="center" indent="1"/>
    </xf>
    <xf numFmtId="0" fontId="15" fillId="0" borderId="4" applyAlignment="1" pivotButton="0" quotePrefix="0" xfId="0">
      <alignment vertical="center"/>
    </xf>
    <xf numFmtId="164" fontId="14" fillId="0" borderId="4" applyAlignment="1" pivotButton="0" quotePrefix="0" xfId="0">
      <alignment horizontal="left" vertical="center" indent="1"/>
    </xf>
    <xf numFmtId="165" fontId="14" fillId="0" borderId="4" applyAlignment="1" pivotButton="0" quotePrefix="0" xfId="0">
      <alignment horizontal="left" vertical="center" indent="1"/>
    </xf>
    <xf numFmtId="0" fontId="1" fillId="4" borderId="1" applyAlignment="1" pivotButton="0" quotePrefix="0" xfId="0">
      <alignment horizontal="left" vertical="center" wrapText="1"/>
    </xf>
    <xf numFmtId="0" fontId="2" fillId="0" borderId="4" pivotButton="0" quotePrefix="0" xfId="0"/>
    <xf numFmtId="165" fontId="2" fillId="0" borderId="4" pivotButton="0" quotePrefix="0" xfId="0"/>
    <xf numFmtId="0" fontId="10" fillId="0" borderId="4" pivotButton="0" quotePrefix="0" xfId="0"/>
    <xf numFmtId="0" fontId="16" fillId="5" borderId="4" applyAlignment="1" pivotButton="0" quotePrefix="0" xfId="0">
      <alignment vertical="center" indent="1"/>
    </xf>
    <xf numFmtId="0" fontId="14" fillId="0" borderId="4" applyAlignment="1" pivotButton="0" quotePrefix="0" xfId="0">
      <alignment horizontal="left" vertical="center" indent="1"/>
    </xf>
    <xf numFmtId="0" fontId="17" fillId="6" borderId="4" applyAlignment="1" pivotButton="0" quotePrefix="0" xfId="0">
      <alignment vertical="center" indent="1"/>
    </xf>
    <xf numFmtId="0" fontId="18" fillId="7" borderId="4" applyAlignment="1" pivotButton="0" quotePrefix="0" xfId="0">
      <alignment vertical="center" indent="1"/>
    </xf>
    <xf numFmtId="0" fontId="19" fillId="8" borderId="4" applyAlignment="1" pivotButton="0" quotePrefix="0" xfId="0">
      <alignment vertical="center" indent="1"/>
    </xf>
    <xf numFmtId="0" fontId="20" fillId="2" borderId="4" applyAlignment="1" pivotButton="0" quotePrefix="0" xfId="0">
      <alignment vertical="center" inden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pivotButton="0" quotePrefix="0" xfId="0"/>
    <xf numFmtId="166" fontId="2" fillId="0" borderId="0" applyAlignment="1" pivotButton="0" quotePrefix="0" xfId="0">
      <alignment vertical="top"/>
    </xf>
    <xf numFmtId="165" fontId="2" fillId="0" borderId="0" applyAlignment="1" pivotButton="0" quotePrefix="0" xfId="0">
      <alignment vertical="top"/>
    </xf>
    <xf numFmtId="164" fontId="2" fillId="0" borderId="0" applyAlignment="1" pivotButton="0" quotePrefix="0" xfId="0">
      <alignment vertical="top"/>
    </xf>
    <xf numFmtId="166" fontId="2" fillId="0" borderId="0" applyAlignment="1" pivotButton="0" quotePrefix="0" xfId="0">
      <alignment vertical="top" wrapText="1"/>
    </xf>
    <xf numFmtId="0" fontId="12" fillId="0" borderId="0" applyAlignment="1" pivotButton="0" quotePrefix="0" xfId="0">
      <alignment vertical="bottom"/>
    </xf>
    <xf numFmtId="1" fontId="2" fillId="0" borderId="4" pivotButton="0" quotePrefix="0" xfId="0"/>
    <xf numFmtId="164" fontId="2" fillId="0" borderId="4" pivotButton="0" quotePrefix="0" xfId="0"/>
    <xf numFmtId="167" fontId="2" fillId="0" borderId="4" pivotButton="0" quotePrefix="0" xfId="0"/>
    <xf numFmtId="0" fontId="5" fillId="0" borderId="5" pivotButton="0" quotePrefix="0" xfId="0"/>
    <xf numFmtId="164" fontId="21" fillId="0" borderId="5" pivotButton="0" quotePrefix="0" xfId="0"/>
    <xf numFmtId="1" fontId="21" fillId="0" borderId="5" pivotButton="0" quotePrefix="0" xfId="0"/>
    <xf numFmtId="165" fontId="21" fillId="0" borderId="5" pivotButton="0" quotePrefix="0" xfId="0"/>
    <xf numFmtId="164" fontId="0" fillId="0" borderId="4" pivotButton="0" quotePrefix="0" xfId="0"/>
    <xf numFmtId="0" fontId="7" fillId="0" borderId="4" pivotButton="0" quotePrefix="0" xfId="0"/>
    <xf numFmtId="0" fontId="14" fillId="0" borderId="0" pivotButton="0" quotePrefix="0" xfId="0"/>
    <xf numFmtId="166" fontId="0" fillId="0" borderId="0" pivotButton="0" quotePrefix="0" xfId="0"/>
    <xf numFmtId="0" fontId="51" fillId="11" borderId="0" pivotButton="0" quotePrefix="0" xfId="0"/>
    <xf numFmtId="0" fontId="0" fillId="11" borderId="0" pivotButton="0" quotePrefix="0" xfId="0"/>
    <xf numFmtId="0" fontId="52" fillId="11" borderId="0" pivotButton="0" quotePrefix="0" xfId="0"/>
    <xf numFmtId="0" fontId="1" fillId="12" borderId="1" applyAlignment="1" pivotButton="0" quotePrefix="0" xfId="0">
      <alignment horizontal="left" vertical="center" wrapText="1"/>
    </xf>
    <xf numFmtId="0" fontId="49" fillId="0" borderId="0" applyAlignment="1" pivotButton="0" quotePrefix="0" xfId="0">
      <alignment vertical="center"/>
    </xf>
    <xf numFmtId="1" fontId="50" fillId="0" borderId="4" applyAlignment="1" pivotButton="0" quotePrefix="0" xfId="0">
      <alignment horizontal="right" vertical="center" indent="1"/>
    </xf>
    <xf numFmtId="164" fontId="50" fillId="0" borderId="4" applyAlignment="1" pivotButton="0" quotePrefix="0" xfId="0">
      <alignment horizontal="right" vertical="center" indent="1"/>
    </xf>
    <xf numFmtId="165" fontId="50" fillId="0" borderId="4" applyAlignment="1" pivotButton="0" quotePrefix="0" xfId="0">
      <alignment horizontal="right" vertical="center" indent="1"/>
    </xf>
    <xf numFmtId="0" fontId="47" fillId="0" borderId="4" pivotButton="0" quotePrefix="0" xfId="0"/>
    <xf numFmtId="165" fontId="47" fillId="0" borderId="4" applyAlignment="1" pivotButton="0" quotePrefix="0" xfId="0">
      <alignment horizontal="right" indent="1"/>
    </xf>
    <xf numFmtId="0" fontId="49" fillId="0" borderId="4" applyAlignment="1" pivotButton="0" quotePrefix="0" xfId="0">
      <alignment horizontal="right" indent="1"/>
    </xf>
    <xf numFmtId="0" fontId="50" fillId="0" borderId="4" applyAlignment="1" pivotButton="0" quotePrefix="0" xfId="0">
      <alignment horizontal="right" vertical="center" indent="1"/>
    </xf>
    <xf numFmtId="166" fontId="47" fillId="0" borderId="0" applyAlignment="1" pivotButton="0" quotePrefix="0" xfId="0">
      <alignment horizontal="center"/>
    </xf>
    <xf numFmtId="0" fontId="47" fillId="0" borderId="0" pivotButton="0" quotePrefix="0" xfId="0"/>
    <xf numFmtId="0" fontId="47" fillId="0" borderId="0" applyAlignment="1" pivotButton="0" quotePrefix="0" xfId="0">
      <alignment vertical="top"/>
    </xf>
    <xf numFmtId="166" fontId="47" fillId="0" borderId="0" applyAlignment="1" pivotButton="0" quotePrefix="0" xfId="0">
      <alignment horizontal="center" vertical="top"/>
    </xf>
    <xf numFmtId="3" fontId="47" fillId="0" borderId="0" applyAlignment="1" pivotButton="0" quotePrefix="0" xfId="0">
      <alignment horizontal="right" vertical="top" indent="1"/>
    </xf>
    <xf numFmtId="165" fontId="47" fillId="0" borderId="0" applyAlignment="1" pivotButton="0" quotePrefix="0" xfId="0">
      <alignment horizontal="right" vertical="top" indent="1"/>
    </xf>
    <xf numFmtId="0" fontId="47" fillId="0" borderId="0" applyAlignment="1" pivotButton="0" quotePrefix="0" xfId="0">
      <alignment horizontal="right" vertical="top" indent="1"/>
    </xf>
    <xf numFmtId="164" fontId="47" fillId="0" borderId="0" applyAlignment="1" pivotButton="0" quotePrefix="0" xfId="0">
      <alignment horizontal="right" vertical="top" indent="1"/>
    </xf>
    <xf numFmtId="1" fontId="47" fillId="0" borderId="0" applyAlignment="1" pivotButton="0" quotePrefix="0" xfId="0">
      <alignment horizontal="right" vertical="top" indent="1"/>
    </xf>
    <xf numFmtId="0" fontId="47" fillId="0" borderId="0" applyAlignment="1" pivotButton="0" quotePrefix="0" xfId="0">
      <alignment vertical="top" wrapText="1"/>
    </xf>
    <xf numFmtId="1" fontId="2" fillId="0" borderId="4" applyAlignment="1" pivotButton="0" quotePrefix="0" xfId="0">
      <alignment horizontal="left"/>
    </xf>
    <xf numFmtId="0" fontId="47" fillId="0" borderId="4" applyAlignment="1" pivotButton="0" quotePrefix="0" xfId="0">
      <alignment horizontal="right" indent="1"/>
    </xf>
    <xf numFmtId="164" fontId="47" fillId="0" borderId="4" applyAlignment="1" pivotButton="0" quotePrefix="0" xfId="0">
      <alignment horizontal="right" indent="1"/>
    </xf>
    <xf numFmtId="1" fontId="47" fillId="0" borderId="4" applyAlignment="1" pivotButton="0" quotePrefix="0" xfId="0">
      <alignment horizontal="right" indent="1"/>
    </xf>
    <xf numFmtId="167" fontId="47" fillId="0" borderId="4" applyAlignment="1" pivotButton="0" quotePrefix="0" xfId="0">
      <alignment horizontal="right" indent="1"/>
    </xf>
    <xf numFmtId="0" fontId="48" fillId="0" borderId="5" applyAlignment="1" pivotButton="0" quotePrefix="0" xfId="0">
      <alignment horizontal="right" indent="1"/>
    </xf>
    <xf numFmtId="164" fontId="48" fillId="0" borderId="5" applyAlignment="1" pivotButton="0" quotePrefix="0" xfId="0">
      <alignment horizontal="right" indent="1"/>
    </xf>
    <xf numFmtId="1" fontId="48" fillId="0" borderId="5" applyAlignment="1" pivotButton="0" quotePrefix="0" xfId="0">
      <alignment horizontal="right" indent="1"/>
    </xf>
    <xf numFmtId="165" fontId="48" fillId="0" borderId="5" applyAlignment="1" pivotButton="0" quotePrefix="0" xfId="0">
      <alignment horizontal="right" indent="1"/>
    </xf>
    <xf numFmtId="0" fontId="47" fillId="0" borderId="0" applyAlignment="1" pivotButton="0" quotePrefix="0" xfId="0">
      <alignment horizontal="right" indent="1"/>
    </xf>
    <xf numFmtId="0" fontId="0" fillId="12" borderId="0" pivotButton="0" quotePrefix="0" xfId="0"/>
    <xf numFmtId="0" fontId="30" fillId="0" borderId="0" applyAlignment="1" pivotButton="0" quotePrefix="0" xfId="0">
      <alignment horizontal="right" vertical="top"/>
    </xf>
    <xf numFmtId="0" fontId="30" fillId="11" borderId="6" applyAlignment="1" pivotButton="0" quotePrefix="0" xfId="0">
      <alignment horizontal="left" vertical="center" indent="1"/>
    </xf>
    <xf numFmtId="0" fontId="52" fillId="0" borderId="0" applyAlignment="1" pivotButton="0" quotePrefix="0" xfId="0">
      <alignment vertical="top" wrapText="1"/>
    </xf>
    <xf numFmtId="0" fontId="20" fillId="11" borderId="0" applyAlignment="1" pivotButton="0" quotePrefix="0" xfId="0">
      <alignment vertical="top" wrapText="1"/>
    </xf>
    <xf numFmtId="0" fontId="52" fillId="11" borderId="0" applyAlignment="1" pivotButton="0" quotePrefix="0" xfId="0">
      <alignment vertical="top" wrapText="1"/>
    </xf>
    <xf numFmtId="0" fontId="25" fillId="0" borderId="0" applyAlignment="1" pivotButton="0" quotePrefix="0" xfId="0">
      <alignment vertical="top"/>
    </xf>
    <xf numFmtId="0" fontId="2" fillId="0" borderId="0" applyAlignment="1" pivotButton="0" quotePrefix="0" xfId="0">
      <alignment vertical="top"/>
    </xf>
    <xf numFmtId="0" fontId="52" fillId="0" borderId="0" applyAlignment="1" pivotButton="0" quotePrefix="0" xfId="0">
      <alignment vertical="center"/>
    </xf>
    <xf numFmtId="0" fontId="5" fillId="11" borderId="2" applyAlignment="1" pivotButton="0" quotePrefix="0" xfId="0">
      <alignment horizontal="left" vertical="center" indent="1"/>
    </xf>
    <xf numFmtId="0" fontId="52" fillId="0" borderId="4" applyAlignment="1" pivotButton="0" quotePrefix="0" xfId="0">
      <alignment vertical="center"/>
    </xf>
    <xf numFmtId="0" fontId="20" fillId="11" borderId="4" applyAlignment="1" pivotButton="0" quotePrefix="0" xfId="0">
      <alignment vertical="center" indent="1"/>
    </xf>
    <xf numFmtId="164" fontId="1" fillId="12" borderId="1" applyAlignment="1" pivotButton="0" quotePrefix="0" xfId="0">
      <alignment horizontal="left" vertical="center" wrapText="1"/>
    </xf>
    <xf numFmtId="1" fontId="1" fillId="12" borderId="1" applyAlignment="1" pivotButton="0" quotePrefix="0" xfId="0">
      <alignment horizontal="left" vertical="center" wrapText="1"/>
    </xf>
    <xf numFmtId="165" fontId="1" fillId="12" borderId="1" applyAlignment="1" pivotButton="0" quotePrefix="0" xfId="0">
      <alignment horizontal="left" vertical="center" wrapText="1"/>
    </xf>
  </cellXfs>
  <cellStyles count="1">
    <cellStyle name="Normal" xfId="0" builtinId="0" hidden="0"/>
  </cellStyles>
  <dxfs count="18">
    <dxf>
      <fill>
        <patternFill patternType="solid">
          <fgColor rgb="00FBF1DF"/>
        </patternFill>
      </fill>
    </dxf>
    <dxf>
      <font>
        <name val="Arial"/>
        <b val="1"/>
        <color rgb="00B30000"/>
      </font>
    </dxf>
    <dxf>
      <font>
        <name val="Arial"/>
        <color rgb="000000FF"/>
      </font>
    </dxf>
    <dxf>
      <font>
        <name val="Arial"/>
        <b val="1"/>
      </font>
    </dxf>
    <dxf>
      <font>
        <name val="Arial"/>
        <b val="1"/>
      </font>
      <fill>
        <patternFill patternType="solid">
          <fgColor rgb="00DDEBF7"/>
        </patternFill>
      </fill>
    </dxf>
    <dxf>
      <font>
        <name val="Arial"/>
        <b val="1"/>
      </font>
      <fill>
        <patternFill patternType="solid">
          <fgColor rgb="00FFF2CC"/>
        </patternFill>
      </fill>
    </dxf>
    <dxf>
      <font>
        <color rgb="0016212C"/>
      </font>
      <border>
        <top style="thin">
          <color rgb="000A4A4E"/>
        </top>
        <bottom style="thin">
          <color rgb="00D9E1E6"/>
        </bottom>
        <horizontal style="thin">
          <color rgb="00D9E1E6"/>
        </horizontal>
      </border>
    </dxf>
    <dxf>
      <font>
        <b val="1"/>
        <color rgb="00FFFFFF"/>
      </font>
      <fill>
        <patternFill patternType="solid">
          <fgColor rgb="000A4A4E"/>
          <bgColor rgb="000A4A4E"/>
        </patternFill>
      </fill>
      <border>
        <bottom style="thin">
          <color rgb="000A4A4E"/>
        </bottom>
      </border>
    </dxf>
    <dxf>
      <fill>
        <patternFill patternType="solid">
          <fgColor rgb="00EEF3F5"/>
          <bgColor rgb="00EEF3F5"/>
        </patternFill>
      </fill>
    </dxf>
    <dxf>
      <font>
        <b val="1"/>
      </font>
      <border>
        <top style="medium">
          <color rgb="000A4A4E"/>
        </top>
      </border>
    </dxf>
    <dxf>
      <font>
        <color rgb="001F6B3A"/>
      </font>
      <fill>
        <patternFill patternType="solid">
          <fgColor rgb="00E4F1E8"/>
          <bgColor rgb="00E4F1E8"/>
        </patternFill>
      </fill>
    </dxf>
    <dxf>
      <font>
        <color rgb="009B2C2C"/>
      </font>
      <fill>
        <patternFill patternType="solid">
          <fgColor rgb="00F6E3E3"/>
          <bgColor rgb="00F6E3E3"/>
        </patternFill>
      </fill>
    </dxf>
    <dxf>
      <font>
        <color rgb="008A5A10"/>
      </font>
      <fill>
        <patternFill patternType="solid">
          <fgColor rgb="00FBF1DF"/>
          <bgColor rgb="00FBF1DF"/>
        </patternFill>
      </fill>
    </dxf>
    <dxf>
      <font>
        <color rgb="004A5866"/>
      </font>
      <fill>
        <patternFill patternType="solid">
          <fgColor rgb="00E4E8EB"/>
          <bgColor rgb="00E4E8EB"/>
        </patternFill>
      </fill>
    </dxf>
    <dxf>
      <font>
        <color rgb="006B7783"/>
      </font>
      <fill>
        <patternFill patternType="solid">
          <fgColor rgb="00F1F3F4"/>
          <bgColor rgb="00F1F3F4"/>
        </patternFill>
      </fill>
    </dxf>
    <dxf>
      <font>
        <b val="1"/>
        <color rgb="008A5A10"/>
      </font>
      <fill>
        <patternFill patternType="solid">
          <fgColor rgb="00FBF1DF"/>
          <bgColor rgb="00FBF1DF"/>
        </patternFill>
      </fill>
    </dxf>
    <dxf>
      <font>
        <b val="1"/>
        <color rgb="008A5A10"/>
      </font>
      <numFmt numFmtId="200" formatCode=";;;&quot;Documents disagree&quot;"/>
      <fill>
        <patternFill patternType="solid">
          <fgColor rgb="00FBF1DF"/>
          <bgColor rgb="00FBF1DF"/>
        </patternFill>
      </fill>
    </dxf>
    <dxf>
      <font>
        <b val="1"/>
        <color rgb="000A4A4E"/>
      </font>
      <fill>
        <patternFill patternType="solid">
          <fgColor rgb="00E3EEEE"/>
          <bgColor rgb="00E3EEEE"/>
        </patternFill>
      </fill>
    </dxf>
  </dxfs>
  <tableStyles count="1" defaultTableStyle="TableStyleMedium9" defaultPivotStyle="PivotStyleLight16">
    <tableStyle name="COPN Atlas" pivot="0" count="4">
      <tableStyleElement type="wholeTable" dxfId="6"/>
      <tableStyleElement type="headerRow" dxfId="7"/>
      <tableStyleElement type="totalRow" dxfId="9"/>
      <tableStyleElement type="secondRowStripe" dxfId="8"/>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_contents" displayName="tbl_contents" ref="A13:C24" headerRowCount="1">
  <autoFilter ref="A13:C24"/>
  <tableColumns count="3">
    <tableColumn id="1" name="Sheet"/>
    <tableColumn id="2" name="What it holds"/>
    <tableColumn id="3" name="Rows in full file"/>
  </tableColumns>
  <tableStyleInfo name="COPN Atlas" showFirstColumn="0" showLastColumn="0" showRowStripes="1" showColumnStripes="0"/>
</table>
</file>

<file path=xl/tables/table2.xml><?xml version="1.0" encoding="utf-8"?>
<table xmlns="http://schemas.openxmlformats.org/spreadsheetml/2006/main" id="2" name="tbl_requests" displayName="tbl_requests" ref="A1:BQ11" headerRowCount="1">
  <autoFilter ref="A1:BQ11"/>
  <tableColumns count="69">
    <tableColumn id="1" name="CON project number"/>
    <tableColumn id="2" name="Project number with suffix (exhibit)"/>
    <tableColumn id="3" name="Applicant (proposed operator, else current operator)"/>
    <tableColumn id="4" name="Facility name"/>
    <tableColumn id="5" name="Health system"/>
    <tableColumn id="6" name="Health system or applicant"/>
    <tableColumn id="7" name="Parent (CMS owners, hospitals)"/>
    <tableColumn id="8" name="Project"/>
    <tableColumn id="9" name="Service line"/>
    <tableColumn id="10" name="Service detail"/>
    <tableColumn id="11" name="Facility type"/>
    <tableColumn id="12" name="Review level"/>
    <tableColumn id="13" name="Submission type(s)"/>
    <tableColumn id="14" name="City (project site)"/>
    <tableColumn id="15" name="County (project site)"/>
    <tableColumn id="16" name="Region (HSA area)"/>
    <tableColumn id="17" name="Total project cost at submission (USD)"/>
    <tableColumn id="18" name="Capital cost basis"/>
    <tableColumn id="19" name="Total project cost in the PHHPC exhibit (USD)"/>
    <tableColumn id="20" name="Application received"/>
    <tableColumn id="21" name="Initial review"/>
    <tableColumn id="22" name="Acknowledged"/>
    <tableColumn id="23" name="Application year"/>
    <tableColumn id="24" name="Health Systems Agency recommendation"/>
    <tableColumn id="25" name="Exhibit or transcript meeting date"/>
    <tableColumn id="26" name="Department recommendation (as stated)"/>
    <tableColumn id="27" name="Staff position"/>
    <tableColumn id="28" name="Department recommendation stated at the meeting (transcript)"/>
    <tableColumn id="29" name="EPRC recommendation"/>
    <tableColumn id="30" name="EPRC dates"/>
    <tableColumn id="31" name="Committee and Council actions (dataset)"/>
    <tableColumn id="32" name="Director action and status (dataset)"/>
    <tableColumn id="33" name="Outcome"/>
    <tableColumn id="34" name="Project status"/>
    <tableColumn id="35" name="Project status date"/>
    <tableColumn id="36" name="Revision reason"/>
    <tableColumn id="37" name="Decision vs Department"/>
    <tableColumn id="38" name="Director action date"/>
    <tableColumn id="39" name="Council action date (exhibit)"/>
    <tableColumn id="40" name="Days, application received to decision"/>
    <tableColumn id="41" name="Charity care condition"/>
    <tableColumn id="42" name="Contingencies (exhibit)"/>
    <tableColumn id="43" name="Conditions (exhibit)"/>
    <tableColumn id="44" name="All contingencies satisfied letter"/>
    <tableColumn id="45" name="PHHPC final approval letter"/>
    <tableColumn id="46" name="Construction start (planned)"/>
    <tableColumn id="47" name="Construction completion (planned)"/>
    <tableColumn id="48" name="Construction start (actual)"/>
    <tableColumn id="49" name="Construction completion (actual)"/>
    <tableColumn id="50" name="NYSDOH facility ID (PFI)"/>
    <tableColumn id="51" name="Operating certificate no."/>
    <tableColumn id="52" name="Current operator"/>
    <tableColumn id="53" name="Proposed operator"/>
    <tableColumn id="54" name="CMS CCN"/>
    <tableColumn id="55" name="CMS facility"/>
    <tableColumn id="56" name="CMS-reported owners"/>
    <tableColumn id="57" name="CMS match basis"/>
    <tableColumn id="58" name="CMS sources"/>
    <tableColumn id="59" name="Discrepancy flag"/>
    <tableColumn id="60" name="Discrepancies between documents"/>
    <tableColumn id="61" name="PHHPC exhibit or transcript"/>
    <tableColumn id="62" name="PHHPC transcript"/>
    <tableColumn id="63" name="NYSDOH CON dataset record"/>
    <tableColumn id="64" name="Record depth"/>
    <tableColumn id="65" name="Source notes"/>
    <tableColumn id="66" name="Edition status"/>
    <tableColumn id="67" name="Fields changed"/>
    <tableColumn id="68" name="First edition"/>
    <tableColumn id="69" name="Request seq"/>
  </tableColumns>
  <tableStyleInfo name="COPN Atlas" showFirstColumn="0" showLastColumn="0"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COPN Atlas" showFirstColumn="0" showLastColumn="0" showRowStripes="1" showColumnStripes="0"/>
</table>
</file>

<file path=xl/tables/table4.xml><?xml version="1.0" encoding="utf-8"?>
<table xmlns="http://schemas.openxmlformats.org/spreadsheetml/2006/main" id="4" name="tbl_pipeline" displayName="tbl_pipeline" ref="A1:Q9" headerRowCount="1">
  <autoFilter ref="A1:Q9"/>
  <tableColumns count="17">
    <tableColumn id="1" name="CON project number"/>
    <tableColumn id="2" name="Pipeline type"/>
    <tableColumn id="3" name="Application received"/>
    <tableColumn id="4" name="Days since filing"/>
    <tableColumn id="5" name="Applicant (proposed operator, else current operator)"/>
    <tableColumn id="6" name="Health system or applicant"/>
    <tableColumn id="7" name="Facility name"/>
    <tableColumn id="8" name="Project"/>
    <tableColumn id="9" name="County (project site)"/>
    <tableColumn id="10" name="Service line"/>
    <tableColumn id="11" name="Facility type"/>
    <tableColumn id="12" name="Review level"/>
    <tableColumn id="13" name="Submission type(s)"/>
    <tableColumn id="14" name="Total project cost at submission (USD)"/>
    <tableColumn id="15" name="Status"/>
    <tableColumn id="16" name="Also on Requests"/>
    <tableColumn id="17" name="NYSDOH CON dataset record"/>
  </tableColumns>
  <tableStyleInfo name="COPN Atlas" showFirstColumn="0" showLastColumn="0" showRowStripes="1" showColumnStripes="0"/>
</table>
</file>

<file path=xl/tables/table5.xml><?xml version="1.0" encoding="utf-8"?>
<table xmlns="http://schemas.openxmlformats.org/spreadsheetml/2006/main" id="5" name="tbl_scorecards" displayName="tbl_scorecards" ref="A1:Q11" headerRowCount="1">
  <autoFilter ref="A1:Q11"/>
  <tableColumns count="17">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Staff recommended denial"/>
    <tableColumn id="11" name="Capital cost requested (USD)"/>
    <tableColumn id="12" name="Requests with a stated cost (counted once)"/>
    <tableColumn id="13" name="Matters on Pipeline"/>
    <tableColumn id="14" name="Service lines"/>
    <tableColumn id="15" name="Counties"/>
    <tableColumn id="16" name="First year"/>
    <tableColumn id="17" name="Latest filing"/>
  </tableColumns>
  <tableStyleInfo name="COPN Atlas" showFirstColumn="0" showLastColumn="0" showRowStripes="1" showColumnStripes="0"/>
</table>
</file>

<file path=xl/tables/table6.xml><?xml version="1.0" encoding="utf-8"?>
<table xmlns="http://schemas.openxmlformats.org/spreadsheetml/2006/main" id="6" name="tbl_staff_reasons" displayName="tbl_staff_reasons" ref="A1:K9" headerRowCount="1">
  <autoFilter ref="A1:K9"/>
  <tableColumns count="11">
    <tableColumn id="1" name="CON project number"/>
    <tableColumn id="2" name="Applicant (proposed operator, else current operator)"/>
    <tableColumn id="3" name="Service line"/>
    <tableColumn id="4" name="Exhibit or transcript meeting date"/>
    <tableColumn id="5" name="Department recommendation (as stated)"/>
    <tableColumn id="6" name="Staff position"/>
    <tableColumn id="7" name="Conditions (exhibit)"/>
    <tableColumn id="8" name="Charity care condition"/>
    <tableColumn id="9" name="Director action and status (dataset)"/>
    <tableColumn id="10" name="Outcome"/>
    <tableColumn id="11" name="PHHPC exhibit or transcript"/>
  </tableColumns>
  <tableStyleInfo name="COPN Atlas" showFirstColumn="0" showLastColumn="0" showRowStripes="1" showColumnStripes="0"/>
</table>
</file>

<file path=xl/tables/table7.xml><?xml version="1.0" encoding="utf-8"?>
<table xmlns="http://schemas.openxmlformats.org/spreadsheetml/2006/main" id="7" name="tbl_documents" displayName="tbl_documents" ref="A1:D28" headerRowCount="1">
  <autoFilter ref="A1:D28"/>
  <tableColumns count="4">
    <tableColumn id="1" name="Request no."/>
    <tableColumn id="2" name="Document type"/>
    <tableColumn id="3" name="Link"/>
    <tableColumn id="4" name="Host"/>
  </tableColumns>
  <tableStyleInfo name="COPN Atlas" showFirstColumn="0" showLastColumn="0" showRowStripes="1" showColumnStripes="0"/>
</table>
</file>

<file path=xl/tables/table8.xml><?xml version="1.0" encoding="utf-8"?>
<table xmlns="http://schemas.openxmlformats.org/spreadsheetml/2006/main" id="8" name="tbl_dictionary" displayName="tbl_dictionary" ref="A1:G137" headerRowCount="1">
  <autoFilter ref="A1:G137"/>
  <tableColumns count="7">
    <tableColumn id="1" name="Sheet"/>
    <tableColumn id="2" name="Column"/>
    <tableColumn id="3" name="CSV field"/>
    <tableColumn id="4" name="Definition"/>
    <tableColumn id="5" name="Type"/>
    <tableColumn id="6" name="Source"/>
    <tableColumn id="7" name="Example"/>
  </tableColumns>
  <tableStyleInfo name="COPN Atlas" showFirstColumn="0" showLastColumn="0" showRowStripes="1" showColumnStripes="0"/>
</table>
</file>

<file path=xl/tables/table9.xml><?xml version="1.0" encoding="utf-8"?>
<table xmlns="http://schemas.openxmlformats.org/spreadsheetml/2006/main" id="9" name="tbl_notes" displayName="tbl_notes" ref="A1:C25" headerRowCount="1">
  <autoFilter ref="A1:C25"/>
  <tableColumns count="3">
    <tableColumn id="1" name="Note"/>
    <tableColumn id="2" name="Applies to"/>
    <tableColumn id="3" name="Note text"/>
  </tableColumns>
  <tableStyleInfo name="COPN Atlas" showFirstColumn="0" showLastColumn="0" showRowStripes="1" showColumnStripes="0"/>
</table>
</file>

<file path=xl/tables/table10.xml><?xml version="1.0" encoding="utf-8"?>
<table xmlns="http://schemas.openxmlformats.org/spreadsheetml/2006/main" id="10" name="tbl_list_system" displayName="tbl_list_system" ref="A3:A2339" headerRowCount="1">
  <autoFilter ref="A3:A2339"/>
  <tableColumns count="1">
    <tableColumn id="1" name="System or applicant"/>
  </tableColumns>
  <tableStyleInfo name="COPN Atlas" showFirstColumn="0" showLastColumn="0" showRowStripes="1" showColumnStripes="0"/>
</table>
</file>

<file path=xl/tables/table11.xml><?xml version="1.0" encoding="utf-8"?>
<table xmlns="http://schemas.openxmlformats.org/spreadsheetml/2006/main" id="11" name="tbl_list_region" displayName="tbl_list_region" ref="C3:C65" headerRowCount="1">
  <autoFilter ref="C3:C65"/>
  <tableColumns count="1">
    <tableColumn id="3" name="County"/>
  </tableColumns>
  <tableStyleInfo name="COPN Atlas" showFirstColumn="0" showLastColumn="0" showRowStripes="1" showColumnStripes="0"/>
</table>
</file>

<file path=xl/tables/table12.xml><?xml version="1.0" encoding="utf-8"?>
<table xmlns="http://schemas.openxmlformats.org/spreadsheetml/2006/main" id="12" name="tbl_list_service" displayName="tbl_list_service" ref="E3:E18" headerRowCount="1">
  <autoFilter ref="E3:E18"/>
  <tableColumns count="1">
    <tableColumn id="5" name="Service line"/>
  </tableColumns>
  <tableStyleInfo name="COPN Atlas" showFirstColumn="0" showLastColumn="0" showRowStripes="1" showColumnStripes="0"/>
</table>
</file>

<file path=xl/tables/table13.xml><?xml version="1.0" encoding="utf-8"?>
<table xmlns="http://schemas.openxmlformats.org/spreadsheetml/2006/main" id="13" name="tbl_list_outcome" displayName="tbl_list_outcome" ref="G3:G10" headerRowCount="1">
  <autoFilter ref="G3:G10"/>
  <tableColumns count="1">
    <tableColumn id="7" name="Outcome"/>
  </tableColumns>
  <tableStyleInfo name="COPN Atla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hyperlink" Target="https://www.copnatlas.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table" Target="/xl/tables/table1.xml" Id="rId2"/></Relationships>
</file>

<file path=xl/worksheets/_rels/sheet4.xml.rels><Relationships xmlns="http://schemas.openxmlformats.org/package/2006/relationships"><Relationship Type="http://schemas.openxmlformats.org/officeDocument/2006/relationships/hyperlink" Target="https://data.cms.gov/data-api/v1/dataset/1ac9accd-5974-4fad-90eb-f3b8c093de34/data?filter[state_cd]=NY" TargetMode="External" Id="rId1"/><Relationship Type="http://schemas.openxmlformats.org/officeDocument/2006/relationships/hyperlink" Target="https://health.data.ny.gov/resource/h343-jwie.json?con_project_number=262047" TargetMode="External" Id="rId2"/><Relationship Type="http://schemas.openxmlformats.org/officeDocument/2006/relationships/hyperlink" Target="https://data.cms.gov/data-api/v1/dataset/4bdd6342-510f-42fd-9a75-3068e84d80ec/data?filter[STATE_CD]=NY" TargetMode="External" Id="rId3"/><Relationship Type="http://schemas.openxmlformats.org/officeDocument/2006/relationships/hyperlink" Target="https://web.archive.org/web/20250901170754/https://health.ny.gov/facilities/public_health_and_health_planning_council/meetings/2025-04-10/docs/full_council_transcript.pdf" TargetMode="External" Id="rId4"/><Relationship Type="http://schemas.openxmlformats.org/officeDocument/2006/relationships/hyperlink" Target="https://health.data.ny.gov/resource/h343-jwie.json?con_project_number=242268" TargetMode="External" Id="rId5"/><Relationship Type="http://schemas.openxmlformats.org/officeDocument/2006/relationships/hyperlink" Target="https://web.archive.org/web/20251028132834/https://www.health.ny.gov/facilities/public_health_and_health_planning_council/meetings/2025-09-18/full_council_transcript.pdf" TargetMode="External" Id="rId6"/><Relationship Type="http://schemas.openxmlformats.org/officeDocument/2006/relationships/hyperlink" Target="https://health.data.ny.gov/resource/h343-jwie.json?con_project_number=231342" TargetMode="External" Id="rId7"/><Relationship Type="http://schemas.openxmlformats.org/officeDocument/2006/relationships/hyperlink" Target="https://data.cms.gov/data-api/v1/dataset/4bdd6342-510f-42fd-9a75-3068e84d80ec/data?filter[STATE_CD]=NY" TargetMode="External" Id="rId8"/><Relationship Type="http://schemas.openxmlformats.org/officeDocument/2006/relationships/hyperlink" Target="https://health.data.ny.gov/resource/h343-jwie.json?con_project_number=211068" TargetMode="External" Id="rId9"/><Relationship Type="http://schemas.openxmlformats.org/officeDocument/2006/relationships/hyperlink" Target="https://web.archive.org/web/20230221010142/https://www.health.ny.gov/facilities/public_health_and_health_planning_council/meetings/2023-01-26/docs/eprc_transcript.pdf" TargetMode="External" Id="rId10"/><Relationship Type="http://schemas.openxmlformats.org/officeDocument/2006/relationships/hyperlink" Target="https://health.data.ny.gov/resource/h343-jwie.json?con_project_number=202086" TargetMode="External" Id="rId11"/><Relationship Type="http://schemas.openxmlformats.org/officeDocument/2006/relationships/hyperlink" Target="https://health.data.ny.gov/resource/h343-jwie.json?con_project_number=191267" TargetMode="External" Id="rId12"/><Relationship Type="http://schemas.openxmlformats.org/officeDocument/2006/relationships/hyperlink" Target="https://health.data.ny.gov/resource/h343-jwie.json?con_project_number=181361" TargetMode="External" Id="rId13"/><Relationship Type="http://schemas.openxmlformats.org/officeDocument/2006/relationships/hyperlink" Target="https://data.cms.gov/data-api/v1/dataset/4bdd6342-510f-42fd-9a75-3068e84d80ec/data?filter[STATE_CD]=NY" TargetMode="External" Id="rId14"/><Relationship Type="http://schemas.openxmlformats.org/officeDocument/2006/relationships/hyperlink" Target="https://web.archive.org/web/20181013135318/https://www.health.ny.gov/facilities/public_health_and_health_planning_council/meetings/2017-03-22/docs/exhibits.pdf" TargetMode="External" Id="rId15"/><Relationship Type="http://schemas.openxmlformats.org/officeDocument/2006/relationships/hyperlink" Target="https://health.data.ny.gov/resource/h343-jwie.json?con_project_number=161449" TargetMode="External" Id="rId16"/><Relationship Type="http://schemas.openxmlformats.org/officeDocument/2006/relationships/hyperlink" Target="https://data.cms.gov/data-api/v1/dataset/4bdd6342-510f-42fd-9a75-3068e84d80ec/data?filter[STATE_CD]=NY" TargetMode="External" Id="rId17"/><Relationship Type="http://schemas.openxmlformats.org/officeDocument/2006/relationships/hyperlink" Target="https://web.archive.org/web/20170207013148/https://www.health.ny.gov/facilities/public_health_and_health_planning_council/meetings/2016-11-17/docs/exhibits.pdf" TargetMode="External" Id="rId18"/><Relationship Type="http://schemas.openxmlformats.org/officeDocument/2006/relationships/hyperlink" Target="https://health.data.ny.gov/resource/h343-jwie.json?con_project_number=161168" TargetMode="External" Id="rId19"/><Relationship Type="http://schemas.openxmlformats.org/officeDocument/2006/relationships/hyperlink" Target="https://data.cms.gov/data-api/v1/dataset/4bdd6342-510f-42fd-9a75-3068e84d80ec/data?filter[STATE_CD]=NY" TargetMode="External" Id="rId20"/><Relationship Type="http://schemas.openxmlformats.org/officeDocument/2006/relationships/hyperlink" Target="https://web.archive.org/web/20170222081457/https://www.health.ny.gov/facilities/public_health_and_health_planning_council/meetings/2016-01-28/docs/exhibits.pdf" TargetMode="External" Id="rId21"/><Relationship Type="http://schemas.openxmlformats.org/officeDocument/2006/relationships/hyperlink" Target="https://health.data.ny.gov/resource/h343-jwie.json?con_project_number=152240" TargetMode="External" Id="rId22"/><Relationship Type="http://schemas.openxmlformats.org/officeDocument/2006/relationships/table" Target="/xl/tables/table2.xml" Id="rId23"/></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hyperlink" Target="https://data.cms.gov/data-api/v1/dataset/1ac9accd-5974-4fad-90eb-f3b8c093de34/data?filter[state_cd]=NY" TargetMode="External" Id="rId1"/><Relationship Type="http://schemas.openxmlformats.org/officeDocument/2006/relationships/hyperlink" Target="https://health.data.ny.gov/resource/h343-jwie.json?con_project_number=262047" TargetMode="External" Id="rId2"/><Relationship Type="http://schemas.openxmlformats.org/officeDocument/2006/relationships/hyperlink" Target="https://data.cms.gov/data-api/v1/dataset/4bdd6342-510f-42fd-9a75-3068e84d80ec/data?filter[STATE_CD]=NY" TargetMode="External" Id="rId3"/><Relationship Type="http://schemas.openxmlformats.org/officeDocument/2006/relationships/hyperlink" Target="https://data.cms.gov/data-api/v1/dataset/f6f6505c-e8b0-4d57-b258-e2b94133aaf2/data?filter[STATE]=NY" TargetMode="External" Id="rId4"/><Relationship Type="http://schemas.openxmlformats.org/officeDocument/2006/relationships/hyperlink" Target="https://health.data.ny.gov/resource/h343-jwie.json?con_project_number=242268" TargetMode="External" Id="rId5"/><Relationship Type="http://schemas.openxmlformats.org/officeDocument/2006/relationships/hyperlink" Target="https://web.archive.org/web/20250901170754/https://health.ny.gov/facilities/public_health_and_health_planning_council/meetings/2025-04-10/docs/full_council_transcript.pdf" TargetMode="External" Id="rId6"/><Relationship Type="http://schemas.openxmlformats.org/officeDocument/2006/relationships/hyperlink" Target="https://health.data.ny.gov/resource/h343-jwie.json?con_project_number=231342" TargetMode="External" Id="rId7"/><Relationship Type="http://schemas.openxmlformats.org/officeDocument/2006/relationships/hyperlink" Target="https://web.archive.org/web/20251028132834/https://www.health.ny.gov/facilities/public_health_and_health_planning_council/meetings/2025-09-18/full_council_transcript.pdf" TargetMode="External" Id="rId8"/><Relationship Type="http://schemas.openxmlformats.org/officeDocument/2006/relationships/hyperlink" Target="https://data.cms.gov/data-api/v1/dataset/4bdd6342-510f-42fd-9a75-3068e84d80ec/data?filter[STATE_CD]=NY" TargetMode="External" Id="rId9"/><Relationship Type="http://schemas.openxmlformats.org/officeDocument/2006/relationships/hyperlink" Target="https://data.cms.gov/data-api/v1/dataset/b553788a-41f4-4bca-b227-4e62c2929fe7/data?filter[STATE]=NY" TargetMode="External" Id="rId10"/><Relationship Type="http://schemas.openxmlformats.org/officeDocument/2006/relationships/hyperlink" Target="https://health.data.ny.gov/resource/h343-jwie.json?con_project_number=211068" TargetMode="External" Id="rId11"/><Relationship Type="http://schemas.openxmlformats.org/officeDocument/2006/relationships/hyperlink" Target="https://health.data.ny.gov/resource/h343-jwie.json?con_project_number=202086" TargetMode="External" Id="rId12"/><Relationship Type="http://schemas.openxmlformats.org/officeDocument/2006/relationships/hyperlink" Target="https://web.archive.org/web/20230221010142/https://www.health.ny.gov/facilities/public_health_and_health_planning_council/meetings/2023-01-26/docs/eprc_transcript.pdf" TargetMode="External" Id="rId13"/><Relationship Type="http://schemas.openxmlformats.org/officeDocument/2006/relationships/hyperlink" Target="https://health.data.ny.gov/resource/h343-jwie.json?con_project_number=191267" TargetMode="External" Id="rId14"/><Relationship Type="http://schemas.openxmlformats.org/officeDocument/2006/relationships/hyperlink" Target="https://health.data.ny.gov/resource/h343-jwie.json?con_project_number=181361" TargetMode="External" Id="rId15"/><Relationship Type="http://schemas.openxmlformats.org/officeDocument/2006/relationships/hyperlink" Target="https://data.cms.gov/data-api/v1/dataset/4bdd6342-510f-42fd-9a75-3068e84d80ec/data?filter[STATE_CD]=NY" TargetMode="External" Id="rId16"/><Relationship Type="http://schemas.openxmlformats.org/officeDocument/2006/relationships/hyperlink" Target="https://data.cms.gov/data-api/v1/dataset/b553788a-41f4-4bca-b227-4e62c2929fe7/data?filter[STATE]=NY" TargetMode="External" Id="rId17"/><Relationship Type="http://schemas.openxmlformats.org/officeDocument/2006/relationships/hyperlink" Target="https://health.data.ny.gov/resource/h343-jwie.json?con_project_number=161449" TargetMode="External" Id="rId18"/><Relationship Type="http://schemas.openxmlformats.org/officeDocument/2006/relationships/hyperlink" Target="https://web.archive.org/web/20181013135318/https://www.health.ny.gov/facilities/public_health_and_health_planning_council/meetings/2017-03-22/docs/exhibits.pdf" TargetMode="External" Id="rId19"/><Relationship Type="http://schemas.openxmlformats.org/officeDocument/2006/relationships/hyperlink" Target="https://data.cms.gov/data-api/v1/dataset/4bdd6342-510f-42fd-9a75-3068e84d80ec/data?filter[STATE_CD]=NY" TargetMode="External" Id="rId20"/><Relationship Type="http://schemas.openxmlformats.org/officeDocument/2006/relationships/hyperlink" Target="https://health.data.ny.gov/resource/h343-jwie.json?con_project_number=161168" TargetMode="External" Id="rId21"/><Relationship Type="http://schemas.openxmlformats.org/officeDocument/2006/relationships/hyperlink" Target="https://web.archive.org/web/20170207013148/https://www.health.ny.gov/facilities/public_health_and_health_planning_council/meetings/2016-11-17/docs/exhibits.pdf" TargetMode="External" Id="rId22"/><Relationship Type="http://schemas.openxmlformats.org/officeDocument/2006/relationships/hyperlink" Target="https://data.cms.gov/data-api/v1/dataset/4bdd6342-510f-42fd-9a75-3068e84d80ec/data?filter[STATE_CD]=NY" TargetMode="External" Id="rId23"/><Relationship Type="http://schemas.openxmlformats.org/officeDocument/2006/relationships/hyperlink" Target="https://data.cms.gov/data-api/v1/dataset/f6f6505c-e8b0-4d57-b258-e2b94133aaf2/data?filter[STATE]=NY" TargetMode="External" Id="rId24"/><Relationship Type="http://schemas.openxmlformats.org/officeDocument/2006/relationships/hyperlink" Target="https://data.cms.gov/sites/default/files/2026-10/2517a8c1-44a2-4620-8d65-c72bfae27c3c/Hospital_All_Owners_2026.09.29.csv" TargetMode="External" Id="rId25"/><Relationship Type="http://schemas.openxmlformats.org/officeDocument/2006/relationships/hyperlink" Target="https://health.data.ny.gov/resource/h343-jwie.json?con_project_number=152240" TargetMode="External" Id="rId26"/><Relationship Type="http://schemas.openxmlformats.org/officeDocument/2006/relationships/hyperlink" Target="https://web.archive.org/web/20170222081457/https://www.health.ny.gov/facilities/public_health_and_health_planning_council/meetings/2016-01-28/docs/exhibits.pdf" TargetMode="External" Id="rId27"/><Relationship Type="http://schemas.openxmlformats.org/officeDocument/2006/relationships/table" Target="/xl/tables/table7.xml" Id="rId28"/></Relationships>
</file>

<file path=xl/worksheets/_rels/sheet11.xml.rels><Relationships xmlns="http://schemas.openxmlformats.org/package/2006/relationships"><Relationship Type="http://schemas.openxmlformats.org/officeDocument/2006/relationships/table" Target="/xl/tables/table8.xml" Id="rId1"/></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 Type="http://schemas.openxmlformats.org/officeDocument/2006/relationships/table" Target="/xl/tables/table11.xml" Id="rId2"/><Relationship Type="http://schemas.openxmlformats.org/officeDocument/2006/relationships/table" Target="/xl/tables/table12.xml" Id="rId3"/><Relationship Type="http://schemas.openxmlformats.org/officeDocument/2006/relationships/table" Target="/xl/tables/table13.xml" Id="rId4"/></Relationships>
</file>

<file path=xl/worksheets/sheet1.xml><?xml version="1.0" encoding="utf-8"?>
<worksheet xmlns="http://schemas.openxmlformats.org/spreadsheetml/2006/main">
  <sheetPr>
    <tabColor rgb="00C8871F"/>
    <outlinePr summaryBelow="1" summaryRight="1"/>
    <pageSetUpPr fitToPage="1"/>
  </sheetPr>
  <dimension ref="A1:N31"/>
  <sheetViews>
    <sheetView showGridLines="0" tabSelected="1" zoomScale="100" workbookViewId="0">
      <selection activeCell="A1" sqref="A1"/>
    </sheetView>
  </sheetViews>
  <sheetFormatPr baseColWidth="8" defaultRowHeight="15"/>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5" customWidth="1" min="14" max="14"/>
  </cols>
  <sheetData>
    <row r="1" ht="7" customHeight="1">
      <c r="A1" s="166" t="n"/>
      <c r="B1" s="166" t="n"/>
      <c r="C1" s="166" t="n"/>
      <c r="D1" s="166" t="n"/>
      <c r="E1" s="166" t="n"/>
      <c r="F1" s="166" t="n"/>
      <c r="G1" s="166" t="n"/>
      <c r="H1" s="166" t="n"/>
      <c r="I1" s="166" t="n"/>
      <c r="J1" s="166" t="n"/>
      <c r="K1" s="166" t="n"/>
      <c r="L1" s="166" t="n"/>
      <c r="M1" s="166" t="n"/>
      <c r="N1" s="166" t="n"/>
    </row>
    <row r="2" ht="16" customHeight="1"/>
    <row r="3" ht="34" customHeight="1">
      <c r="C3" s="38" t="inlineStr">
        <is>
          <t>COPN Atlas</t>
        </is>
      </c>
      <c r="J3" s="39" t="inlineStr">
        <is>
          <t>Edition dated</t>
        </is>
      </c>
    </row>
    <row r="4" ht="22" customHeight="1">
      <c r="C4" s="40" t="inlineStr">
        <is>
          <t>The COPN record, sorted</t>
        </is>
      </c>
      <c r="J4" s="41">
        <f>edition_date</f>
        <v/>
      </c>
    </row>
    <row r="5" ht="18" customHeight="1">
      <c r="C5" s="42" t="inlineStr">
        <is>
          <t>Certificate of need filings, all in one place</t>
        </is>
      </c>
      <c r="J5" s="167" t="inlineStr">
        <is>
          <t>Free sample: 10 rows from the full file</t>
        </is>
      </c>
    </row>
    <row r="6" ht="10" customHeight="1">
      <c r="B6" s="43" t="n"/>
      <c r="C6" s="43" t="n"/>
      <c r="D6" s="43" t="n"/>
      <c r="E6" s="43" t="n"/>
      <c r="F6" s="43" t="n"/>
      <c r="G6" s="43" t="n"/>
      <c r="H6" s="43" t="n"/>
      <c r="I6" s="43" t="n"/>
      <c r="J6" s="43" t="n"/>
      <c r="K6" s="43" t="n"/>
      <c r="L6" s="43" t="n"/>
      <c r="M6" s="43" t="n"/>
    </row>
    <row r="7" ht="14" customHeight="1"/>
    <row r="8" ht="36" customHeight="1">
      <c r="B8" s="44" t="inlineStr">
        <is>
          <t>NY</t>
        </is>
      </c>
    </row>
    <row r="9" ht="20" customHeight="1">
      <c r="B9" s="45" t="inlineStr">
        <is>
          <t>Certificate of Need (CON) requests, with each decision and links to the state documents</t>
        </is>
      </c>
    </row>
    <row r="10" ht="18" customHeight="1">
      <c r="B10" s="46" t="inlineStr">
        <is>
          <t>Compiled from the public records of the New York State Department of Health and Public Health and Health Planning Council.</t>
        </is>
      </c>
    </row>
    <row r="11" ht="16" customHeight="1"/>
    <row r="12" ht="8" customHeight="1">
      <c r="B12" s="47" t="n"/>
      <c r="C12" s="48" t="n"/>
      <c r="D12" s="49" t="n"/>
      <c r="E12" s="50" t="n"/>
      <c r="F12" s="51" t="n"/>
      <c r="G12" s="52" t="n"/>
      <c r="H12" s="53" t="n"/>
      <c r="I12" s="54" t="n"/>
      <c r="J12" s="47" t="n"/>
      <c r="K12" s="48" t="n"/>
      <c r="L12" s="47" t="n"/>
      <c r="M12" s="48" t="n"/>
    </row>
    <row r="13" ht="40" customHeight="1">
      <c r="B13" s="55">
        <f>COUNTA(rq_request_no)</f>
        <v/>
      </c>
      <c r="C13" s="56" t="n"/>
      <c r="D13" s="57">
        <f>COUNTIF(rq_outcome,"Approved")+COUNTIF(rq_outcome,"Partially approved")</f>
        <v/>
      </c>
      <c r="E13" s="56" t="n"/>
      <c r="F13" s="58">
        <f>COUNTIF(rq_outcome,"Denied")</f>
        <v/>
      </c>
      <c r="G13" s="56" t="n"/>
      <c r="H13" s="59">
        <f>COUNTIF(rq_outcome,"Pending")</f>
        <v/>
      </c>
      <c r="I13" s="56" t="n"/>
      <c r="J13" s="60">
        <f>IFERROR(MIN(rq_application_year)&amp;" to "&amp;MAX(rq_application_year),"")</f>
        <v/>
      </c>
      <c r="K13" s="56" t="n"/>
      <c r="L13" s="55">
        <f>COUNTA('Documents'!$C:$C)-1</f>
        <v/>
      </c>
      <c r="M13" s="56" t="n"/>
    </row>
    <row r="14" ht="22" customHeight="1">
      <c r="B14" s="61" t="inlineStr">
        <is>
          <t>Requests in this sample</t>
        </is>
      </c>
      <c r="C14" s="56" t="n"/>
      <c r="D14" s="61" t="inlineStr">
        <is>
          <t>Approved, including partial</t>
        </is>
      </c>
      <c r="E14" s="56" t="n"/>
      <c r="F14" s="61" t="inlineStr">
        <is>
          <t>Denied</t>
        </is>
      </c>
      <c r="G14" s="56" t="n"/>
      <c r="H14" s="61" t="inlineStr">
        <is>
          <t>Pending a decision</t>
        </is>
      </c>
      <c r="I14" s="56" t="n"/>
      <c r="J14" s="61" t="inlineStr">
        <is>
          <t>Years covered</t>
        </is>
      </c>
      <c r="K14" s="56" t="n"/>
      <c r="L14" s="61" t="inlineStr">
        <is>
          <t>State documents linked</t>
        </is>
      </c>
      <c r="M14" s="56" t="n"/>
    </row>
    <row r="15" ht="8" customHeight="1">
      <c r="B15" s="62" t="n"/>
      <c r="C15" s="56" t="n"/>
      <c r="D15" s="62" t="n"/>
      <c r="E15" s="56" t="n"/>
      <c r="F15" s="62" t="n"/>
      <c r="G15" s="56" t="n"/>
      <c r="H15" s="62" t="n"/>
      <c r="I15" s="56" t="n"/>
      <c r="J15" s="62" t="n"/>
      <c r="K15" s="56" t="n"/>
      <c r="L15" s="62" t="n"/>
      <c r="M15" s="56" t="n"/>
    </row>
    <row r="16" ht="20" customHeight="1"/>
    <row r="17" ht="14" customHeight="1"/>
    <row r="18" ht="26" customHeight="1">
      <c r="B18" s="64" t="inlineStr">
        <is>
          <t>Start here</t>
        </is>
      </c>
      <c r="C18" s="43" t="n"/>
      <c r="D18" s="43" t="n"/>
      <c r="E18" s="43" t="n"/>
      <c r="F18" s="43" t="n"/>
      <c r="G18" s="43" t="n"/>
      <c r="I18" s="64" t="inlineStr">
        <is>
          <t>Colors used in this file</t>
        </is>
      </c>
      <c r="J18" s="43" t="n"/>
      <c r="K18" s="43" t="n"/>
      <c r="L18" s="43" t="n"/>
      <c r="M18" s="43" t="n"/>
    </row>
    <row r="19" ht="21" customHeight="1">
      <c r="B19" s="65" t="inlineStr">
        <is>
          <t>Read me</t>
        </is>
      </c>
      <c r="C19" s="66" t="n"/>
      <c r="D19" s="67" t="inlineStr">
        <is>
          <t>Coverage, sources and how to use this file.</t>
        </is>
      </c>
      <c r="E19" s="66" t="n"/>
      <c r="F19" s="66" t="n"/>
      <c r="G19" s="66" t="n"/>
      <c r="I19" s="68" t="inlineStr">
        <is>
          <t>Approved</t>
        </is>
      </c>
      <c r="J19" s="69" t="n"/>
      <c r="K19" s="70" t="inlineStr">
        <is>
          <t>Approved or partially approved</t>
        </is>
      </c>
      <c r="L19" s="66" t="n"/>
      <c r="M19" s="66" t="n"/>
    </row>
    <row r="20" ht="21" customHeight="1">
      <c r="B20" s="65" t="inlineStr">
        <is>
          <t>Summary</t>
        </is>
      </c>
      <c r="C20" s="66" t="n"/>
      <c r="D20" s="67" t="inlineStr">
        <is>
          <t>Pick a system, area, service line and years.</t>
        </is>
      </c>
      <c r="E20" s="66" t="n"/>
      <c r="F20" s="66" t="n"/>
      <c r="G20" s="66" t="n"/>
      <c r="I20" s="71" t="inlineStr">
        <is>
          <t>Denied</t>
        </is>
      </c>
      <c r="J20" s="69" t="n"/>
      <c r="K20" s="70" t="inlineStr">
        <is>
          <t>Denied</t>
        </is>
      </c>
      <c r="L20" s="66" t="n"/>
      <c r="M20" s="66" t="n"/>
    </row>
    <row r="21" ht="21" customHeight="1">
      <c r="B21" s="65" t="inlineStr">
        <is>
          <t>Requests</t>
        </is>
      </c>
      <c r="C21" s="66" t="n"/>
      <c r="D21" s="67" t="inlineStr">
        <is>
          <t>Every request, its decision and the state documents.</t>
        </is>
      </c>
      <c r="E21" s="66" t="n"/>
      <c r="F21" s="66" t="n"/>
      <c r="G21" s="66" t="n"/>
      <c r="I21" s="168" t="inlineStr">
        <is>
          <t>Pending</t>
        </is>
      </c>
      <c r="J21" s="69" t="n"/>
      <c r="K21" s="70" t="inlineStr">
        <is>
          <t>No decision yet</t>
        </is>
      </c>
      <c r="L21" s="66" t="n"/>
      <c r="M21" s="66" t="n"/>
    </row>
    <row r="22" ht="21" customHeight="1">
      <c r="B22" s="65" t="inlineStr">
        <is>
          <t>Pipeline</t>
        </is>
      </c>
      <c r="C22" s="66" t="n"/>
      <c r="D22" s="67" t="inlineStr">
        <is>
          <t>Filings and letters of intent with no decision yet.</t>
        </is>
      </c>
      <c r="E22" s="66" t="n"/>
      <c r="F22" s="66" t="n"/>
      <c r="G22" s="66" t="n"/>
      <c r="I22" s="73" t="inlineStr">
        <is>
          <t>Withdrawn or delayed</t>
        </is>
      </c>
      <c r="J22" s="69" t="n"/>
      <c r="K22" s="70" t="inlineStr">
        <is>
          <t>Withdrawn before a decision</t>
        </is>
      </c>
      <c r="L22" s="66" t="n"/>
      <c r="M22" s="66" t="n"/>
    </row>
    <row r="23" ht="21" customHeight="1">
      <c r="B23" s="65" t="inlineStr">
        <is>
          <t>Changes</t>
        </is>
      </c>
      <c r="C23" s="66" t="n"/>
      <c r="D23" s="67" t="inlineStr">
        <is>
          <t>What changed since the last edition.</t>
        </is>
      </c>
      <c r="E23" s="66" t="n"/>
      <c r="F23" s="66" t="n"/>
      <c r="G23" s="66" t="n"/>
      <c r="I23" s="74" t="inlineStr">
        <is>
          <t>Not reviewed or other</t>
        </is>
      </c>
      <c r="J23" s="69" t="n"/>
      <c r="K23" s="70" t="inlineStr">
        <is>
          <t>Dismissed, closed, incomplete or unknown</t>
        </is>
      </c>
      <c r="L23" s="66" t="n"/>
      <c r="M23" s="66" t="n"/>
    </row>
    <row r="24" ht="21" customHeight="1">
      <c r="B24" s="65" t="inlineStr">
        <is>
          <t>Scorecards</t>
        </is>
      </c>
      <c r="C24" s="66" t="n"/>
      <c r="D24" s="67" t="inlineStr">
        <is>
          <t>Filing record of each system or applicant.</t>
        </is>
      </c>
      <c r="E24" s="66" t="n"/>
      <c r="F24" s="66" t="n"/>
      <c r="G24" s="66" t="n"/>
      <c r="I24" s="168" t="inlineStr">
        <is>
          <t>Differed</t>
        </is>
      </c>
      <c r="J24" s="69" t="n"/>
      <c r="K24" s="70" t="inlineStr">
        <is>
          <t>Decision differed from staff or committee</t>
        </is>
      </c>
      <c r="L24" s="66" t="n"/>
      <c r="M24" s="66" t="n"/>
    </row>
    <row r="25" ht="21" customHeight="1">
      <c r="B25" s="65" t="inlineStr">
        <is>
          <t>Staff reasons</t>
        </is>
      </c>
      <c r="C25" s="66" t="n"/>
      <c r="D25" s="67" t="inlineStr">
        <is>
          <t>Why staff recommended approval or denial.</t>
        </is>
      </c>
      <c r="E25" s="66" t="n"/>
      <c r="F25" s="66" t="n"/>
      <c r="G25" s="66" t="n"/>
      <c r="I25" s="168" t="inlineStr">
        <is>
          <t>Documents disagree</t>
        </is>
      </c>
      <c r="J25" s="69" t="n"/>
      <c r="K25" s="70" t="inlineStr">
        <is>
          <t>State documents differ; both values kept</t>
        </is>
      </c>
      <c r="L25" s="66" t="n"/>
      <c r="M25" s="66" t="n"/>
    </row>
    <row r="26" ht="21" customHeight="1">
      <c r="B26" s="65" t="inlineStr">
        <is>
          <t>Documents</t>
        </is>
      </c>
      <c r="C26" s="66" t="n"/>
      <c r="D26" s="67" t="inlineStr">
        <is>
          <t>Every linked state document, one row per link.</t>
        </is>
      </c>
      <c r="E26" s="66" t="n"/>
      <c r="F26" s="66" t="n"/>
      <c r="G26" s="66" t="n"/>
      <c r="I26" s="75" t="inlineStr">
        <is>
          <t>New</t>
        </is>
      </c>
      <c r="J26" s="69" t="n"/>
      <c r="K26" s="70" t="inlineStr">
        <is>
          <t>Row added in this edition</t>
        </is>
      </c>
      <c r="L26" s="66" t="n"/>
      <c r="M26" s="66" t="n"/>
    </row>
    <row r="27" ht="21" customHeight="1">
      <c r="B27" s="65" t="inlineStr">
        <is>
          <t>Analytics</t>
        </is>
      </c>
      <c r="C27" s="66" t="n"/>
      <c r="D27" s="67" t="inlineStr">
        <is>
          <t>Approval rates and time to decision.</t>
        </is>
      </c>
      <c r="E27" s="66" t="n"/>
      <c r="F27" s="66" t="n"/>
      <c r="G27" s="66" t="n"/>
      <c r="I27" s="168" t="inlineStr">
        <is>
          <t>Updated</t>
        </is>
      </c>
      <c r="J27" s="69" t="n"/>
      <c r="K27" s="70" t="inlineStr">
        <is>
          <t>Row changed since the last edition</t>
        </is>
      </c>
      <c r="L27" s="66" t="n"/>
      <c r="M27" s="66" t="n"/>
    </row>
    <row r="28" ht="21" customHeight="1">
      <c r="B28" s="65" t="inlineStr">
        <is>
          <t>Data dictionary</t>
        </is>
      </c>
      <c r="C28" s="66" t="n"/>
      <c r="D28" s="67" t="inlineStr">
        <is>
          <t>What each column means and where it comes from.</t>
        </is>
      </c>
      <c r="E28" s="66" t="n"/>
      <c r="F28" s="66" t="n"/>
      <c r="G28" s="66" t="n"/>
    </row>
    <row r="29" ht="16" customHeight="1"/>
    <row r="30" ht="30" customHeight="1">
      <c r="B30" s="76" t="inlineStr">
        <is>
          <t>COPN Atlas is an independent compilation of public state records, not affiliated with or endorsed by the New York State Department of Health and Public Health and Health Planning Council. It is a research aid, not legal advice. Blank cells mean the state documents do not state the value.</t>
        </is>
      </c>
      <c r="C30" s="77" t="n"/>
      <c r="D30" s="77" t="n"/>
      <c r="E30" s="77" t="n"/>
      <c r="F30" s="77" t="n"/>
      <c r="G30" s="77" t="n"/>
      <c r="H30" s="77" t="n"/>
      <c r="I30" s="77" t="n"/>
      <c r="J30" s="77" t="n"/>
      <c r="K30" s="77" t="n"/>
      <c r="L30" s="77" t="n"/>
      <c r="M30" s="77" t="n"/>
    </row>
    <row r="31" ht="18" customHeight="1">
      <c r="B31" s="78" t="inlineStr">
        <is>
          <t>Questions or corrections: blake@copnatlas.com</t>
        </is>
      </c>
      <c r="I31" s="79" t="inlineStr">
        <is>
          <t>copnatlas.com</t>
        </is>
      </c>
    </row>
  </sheetData>
  <mergeCells count="76">
    <mergeCell ref="B25:C25"/>
    <mergeCell ref="K22:M22"/>
    <mergeCell ref="J14:K14"/>
    <mergeCell ref="J3:M3"/>
    <mergeCell ref="D25:G25"/>
    <mergeCell ref="B8:M8"/>
    <mergeCell ref="B22:C22"/>
    <mergeCell ref="D24:G24"/>
    <mergeCell ref="I27:J27"/>
    <mergeCell ref="B27:C27"/>
    <mergeCell ref="J13:K13"/>
    <mergeCell ref="I26:J26"/>
    <mergeCell ref="L13:M13"/>
    <mergeCell ref="B12:C12"/>
    <mergeCell ref="D23:G23"/>
    <mergeCell ref="B21:C21"/>
    <mergeCell ref="F12:G12"/>
    <mergeCell ref="B10:M10"/>
    <mergeCell ref="L12:M12"/>
    <mergeCell ref="D26:G26"/>
    <mergeCell ref="F15:G15"/>
    <mergeCell ref="K27:M27"/>
    <mergeCell ref="D13:E13"/>
    <mergeCell ref="D20:G20"/>
    <mergeCell ref="J15:K15"/>
    <mergeCell ref="I25:J25"/>
    <mergeCell ref="L15:M15"/>
    <mergeCell ref="B23:C23"/>
    <mergeCell ref="K23:M23"/>
    <mergeCell ref="B14:C14"/>
    <mergeCell ref="D19:G19"/>
    <mergeCell ref="B9:M9"/>
    <mergeCell ref="I22:J22"/>
    <mergeCell ref="L14:M14"/>
    <mergeCell ref="J5:M5"/>
    <mergeCell ref="B30:M30"/>
    <mergeCell ref="B13:C13"/>
    <mergeCell ref="I18:M18"/>
    <mergeCell ref="I21:J21"/>
    <mergeCell ref="D22:G22"/>
    <mergeCell ref="K19:M19"/>
    <mergeCell ref="B19:C19"/>
    <mergeCell ref="I24:J24"/>
    <mergeCell ref="B28:C28"/>
    <mergeCell ref="D21:G21"/>
    <mergeCell ref="I23:J23"/>
    <mergeCell ref="C3:H3"/>
    <mergeCell ref="F13:G13"/>
    <mergeCell ref="D27:G27"/>
    <mergeCell ref="H13:I13"/>
    <mergeCell ref="K25:M25"/>
    <mergeCell ref="D12:E12"/>
    <mergeCell ref="H12:I12"/>
    <mergeCell ref="B24:C24"/>
    <mergeCell ref="K24:M24"/>
    <mergeCell ref="B15:C15"/>
    <mergeCell ref="J12:K12"/>
    <mergeCell ref="I20:J20"/>
    <mergeCell ref="D15:E15"/>
    <mergeCell ref="B26:C26"/>
    <mergeCell ref="C5:H5"/>
    <mergeCell ref="B20:C20"/>
    <mergeCell ref="K20:M20"/>
    <mergeCell ref="J4:M4"/>
    <mergeCell ref="H15:I15"/>
    <mergeCell ref="I19:J19"/>
    <mergeCell ref="K21:M21"/>
    <mergeCell ref="D14:E14"/>
    <mergeCell ref="K26:M26"/>
    <mergeCell ref="B31:G31"/>
    <mergeCell ref="C4:H4"/>
    <mergeCell ref="F14:G14"/>
    <mergeCell ref="H14:I14"/>
    <mergeCell ref="B18:G18"/>
    <mergeCell ref="I31:M31"/>
    <mergeCell ref="D28:G28"/>
  </mergeCells>
  <hyperlinks>
    <hyperlink ref="B19" location="'Read me'!A1" display="Read me"/>
    <hyperlink ref="B20" location="'Summary'!A1" display="Summary"/>
    <hyperlink ref="B21" location="'Requests'!A1" display="Requests"/>
    <hyperlink ref="B22" location="'Pipeline'!A1" display="Pipeline"/>
    <hyperlink ref="B23" location="'Changes'!A1" display="Changes"/>
    <hyperlink ref="B24" location="'Scorecards'!A1" display="Scorecards"/>
    <hyperlink ref="B25" location="'Staff reasons'!A1" display="Staff reasons"/>
    <hyperlink ref="B26" location="'Documents'!A1" display="Documents"/>
    <hyperlink ref="B27" location="'Analytics'!A1" display="Analytics"/>
    <hyperlink ref="B28" location="'Data dictionary'!A1" display="Data dictionary"/>
    <hyperlink xmlns:r="http://schemas.openxmlformats.org/officeDocument/2006/relationships" ref="B31" r:id="rId1"/>
    <hyperlink xmlns:r="http://schemas.openxmlformats.org/officeDocument/2006/relationships" ref="I31" r:id="rId2"/>
  </hyperlinks>
  <printOptions horizontalCentered="1"/>
  <pageMargins left="0.4" right="0.4" top="0.4" bottom="0.4" header="0.5" footer="0.5"/>
  <pageSetup orientation="landscape" paperSize="1" fitToHeight="1" fitToWidth="1"/>
  <drawing xmlns:r="http://schemas.openxmlformats.org/officeDocument/2006/relationships" r:id="rId3"/>
</worksheet>
</file>

<file path=xl/worksheets/sheet2.xml><?xml version="1.0" encoding="utf-8"?>
<worksheet xmlns="http://schemas.openxmlformats.org/spreadsheetml/2006/main">
  <sheetPr>
    <tabColor rgb="00C8871F"/>
    <outlinePr summaryBelow="1" summaryRight="1"/>
    <pageSetUpPr/>
  </sheetPr>
  <dimension ref="A1:C46"/>
  <sheetViews>
    <sheetView showGridLines="0" tabSelected="0" workbookViewId="0">
      <selection activeCell="A1" sqref="A1"/>
    </sheetView>
  </sheetViews>
  <sheetFormatPr baseColWidth="8" defaultRowHeight="15"/>
  <cols>
    <col width="26" customWidth="1" min="1" max="1"/>
    <col width="90" customWidth="1" min="2" max="2"/>
    <col width="16" customWidth="1" min="3" max="3"/>
  </cols>
  <sheetData>
    <row r="1" ht="36" customHeight="1">
      <c r="A1" s="80" t="inlineStr">
        <is>
          <t>COPN Atlas: the CON record, sorted</t>
        </is>
      </c>
    </row>
    <row r="2" ht="35" customHeight="1">
      <c r="A2" s="169" t="inlineStr">
        <is>
          <t>New York Certificate of Need requests before the New York State Department of Health and Public Health and Health Planning Council. Edition dated October 29, 2026.</t>
        </is>
      </c>
    </row>
    <row r="3" ht="20" customHeight="1">
      <c r="A3" s="170" t="inlineStr">
        <is>
          <t>Free sample: 10 real rows from the COPN Atlas New York file</t>
        </is>
      </c>
    </row>
    <row r="4" ht="20" customHeight="1">
      <c r="A4" s="171" t="inlineStr">
        <is>
          <t>The Requests tab shows 10 requests in full, each checked by hand against the state documents it links to.</t>
        </is>
      </c>
    </row>
    <row r="5" ht="35" customHeight="1">
      <c r="A5" s="171" t="inlineStr">
        <is>
          <t>The full file has every CON application in the New York State Department of Health CON dataset received or decided from 2016 through October 29, 2026 (6,080 rows), with Department recommendations and conditions from PHHPC exhibits and transcripts where read, and the same tabs.</t>
        </is>
      </c>
    </row>
    <row r="6" ht="20" customHeight="1">
      <c r="A6" s="171" t="inlineStr">
        <is>
          <t>XX marks a figure, date or entry that the full file fills in. The Summary selectors work in the full file.</t>
        </is>
      </c>
    </row>
    <row r="7"/>
    <row r="8" ht="20" customHeight="1">
      <c r="A8" s="81" t="inlineStr">
        <is>
          <t>First New York edition. From the next edition, rows marked New or Updated changed since the previous one; see the Changes tab.</t>
        </is>
      </c>
    </row>
    <row r="9" ht="50" customHeight="1">
      <c r="A9" s="81" t="inlineStr">
        <is>
          <t>Every CON application the New York State Department of Health lists in its CON dataset (health.data.ny.gov) as received from January 2016 through October 29, 2026, plus earlier applications decided from 2016 on, with the Department recommendation, conditions and contingencies from PHHPC committee exhibits (2016 to early 2022) and meeting transcripts (late 2021 to 2025).</t>
        </is>
      </c>
    </row>
    <row r="10" ht="35" customHeight="1">
      <c r="A10" s="81" t="inlineStr">
        <is>
          <t>6080 requests filed from 2009 to October 28, 2026: 4994 approved, 658 withdrawn or delayed, 408 pending, 18 not reviewed or other, 2 denied. 408 pending matters on the Pipeline tab. 2335 systems and applicants on Scorecards.</t>
        </is>
      </c>
    </row>
    <row r="11" ht="80" customHeight="1">
      <c r="A11" s="81" t="inlineStr">
        <is>
          <t>New York rows are every CON application in the NYSDOH CON dataset received from January 2016 on, or decided from 2016 on: full review, administrative review and limited review applications, and home care agency (LHCSA) applications, which the dataset files without a review level. Full review applications and establishment applications go to the Public Health and Health Planning Council (PHHPC); administrative review construction and limited review applications are decided by the Department. Filter Review level to Full for the PHHPC caseload. Notices of transfer of ownership interest and records the dataset marks "Established in Error" are not rows.</t>
        </is>
      </c>
    </row>
    <row r="12" ht="28" customHeight="1">
      <c r="A12" s="82" t="inlineStr">
        <is>
          <t>Contents</t>
        </is>
      </c>
      <c r="B12" s="43" t="n"/>
      <c r="C12" s="43" t="n"/>
    </row>
    <row r="13" ht="38" customHeight="1">
      <c r="A13" s="137" t="inlineStr">
        <is>
          <t>Sheet</t>
        </is>
      </c>
      <c r="B13" s="137" t="inlineStr">
        <is>
          <t>What it holds</t>
        </is>
      </c>
      <c r="C13" s="137" t="inlineStr">
        <is>
          <t>Rows in full file</t>
        </is>
      </c>
    </row>
    <row r="14" ht="19" customHeight="1">
      <c r="A14" s="172" t="inlineStr">
        <is>
          <t>Summary</t>
        </is>
      </c>
      <c r="B14" s="27" t="inlineStr">
        <is>
          <t>Pick a system or applicant, county, service line and years; headline figures and the latest requests</t>
        </is>
      </c>
      <c r="C14" s="173" t="n"/>
    </row>
    <row r="15" ht="19" customHeight="1">
      <c r="A15" s="172" t="inlineStr">
        <is>
          <t>Requests</t>
        </is>
      </c>
      <c r="B15" s="27" t="inlineStr">
        <is>
          <t>One row per request, 69 columns, with links to the NYSDOH documents</t>
        </is>
      </c>
      <c r="C15" s="173" t="n">
        <v>6080</v>
      </c>
    </row>
    <row r="16" ht="19" customHeight="1">
      <c r="A16" s="172" t="inlineStr">
        <is>
          <t>Changes</t>
        </is>
      </c>
      <c r="B16" s="27" t="inlineStr">
        <is>
          <t>What changed since the previous edition, one row per changed field</t>
        </is>
      </c>
      <c r="C16" s="173" t="n">
        <v>1</v>
      </c>
    </row>
    <row r="17" ht="34" customHeight="1">
      <c r="A17" s="172" t="inlineStr">
        <is>
          <t>Pipeline</t>
        </is>
      </c>
      <c r="B17" s="27" t="inlineStr">
        <is>
          <t>Applications the NYSDOH CON dataset shows as Under Review, Received, Application is Incomplete or Hearing Requested as of October 29, 2026</t>
        </is>
      </c>
      <c r="C17" s="173" t="n">
        <v>408</v>
      </c>
    </row>
    <row r="18" ht="19" customHeight="1">
      <c r="A18" s="172" t="inlineStr">
        <is>
          <t>Scorecards</t>
        </is>
      </c>
      <c r="B18" s="27" t="inlineStr">
        <is>
          <t>Filing record for each health system or applicant</t>
        </is>
      </c>
      <c r="C18" s="173" t="n">
        <v>2335</v>
      </c>
    </row>
    <row r="19" ht="19" customHeight="1">
      <c r="A19" s="172" t="inlineStr">
        <is>
          <t>Staff reasons</t>
        </is>
      </c>
      <c r="B19" s="27" t="inlineStr">
        <is>
          <t>Staff recommendation, reasons and conditions for each staff report</t>
        </is>
      </c>
      <c r="C19" s="173" t="n">
        <v>809</v>
      </c>
    </row>
    <row r="20" ht="19" customHeight="1">
      <c r="A20" s="172" t="inlineStr">
        <is>
          <t>Documents</t>
        </is>
      </c>
      <c r="B20" s="27" t="inlineStr">
        <is>
          <t>Every linked document, one row per link</t>
        </is>
      </c>
      <c r="C20" s="173" t="n">
        <v>11512</v>
      </c>
    </row>
    <row r="21" ht="19" customHeight="1">
      <c r="A21" s="172" t="inlineStr">
        <is>
          <t>Analytics</t>
        </is>
      </c>
      <c r="B21" s="27" t="inlineStr">
        <is>
          <t>Approval rates and time to decision by year, service line, county and type</t>
        </is>
      </c>
      <c r="C21" s="173" t="n"/>
    </row>
    <row r="22" ht="19" customHeight="1">
      <c r="A22" s="172" t="inlineStr">
        <is>
          <t>Data dictionary</t>
        </is>
      </c>
      <c r="B22" s="27" t="inlineStr">
        <is>
          <t>What each column means and where it comes from</t>
        </is>
      </c>
      <c r="C22" s="173" t="n">
        <v>136</v>
      </c>
    </row>
    <row r="23" ht="19" customHeight="1">
      <c r="A23" s="172" t="inlineStr">
        <is>
          <t>Notes</t>
        </is>
      </c>
      <c r="B23" s="27" t="inlineStr">
        <is>
          <t>Coverage, gaps, definitions and limits</t>
        </is>
      </c>
      <c r="C23" s="173" t="n">
        <v>24</v>
      </c>
    </row>
    <row r="24" ht="19" customHeight="1">
      <c r="A24" s="172" t="inlineStr">
        <is>
          <t>Lists</t>
        </is>
      </c>
      <c r="B24" s="27" t="inlineStr">
        <is>
          <t>Lists behind the Summary selectors</t>
        </is>
      </c>
      <c r="C24" s="173" t="n"/>
    </row>
    <row r="25"/>
    <row r="26" ht="28" customHeight="1">
      <c r="A26" s="82" t="inlineStr">
        <is>
          <t>How to use</t>
        </is>
      </c>
      <c r="B26" s="43" t="n"/>
      <c r="C26" s="43" t="n"/>
    </row>
    <row r="27" ht="20" customHeight="1">
      <c r="A27" s="81" t="inlineStr">
        <is>
          <t>Filters are on every data tab; Data &gt; Clear removes them.</t>
        </is>
      </c>
    </row>
    <row r="28" ht="20" customHeight="1">
      <c r="A28" s="81" t="inlineStr">
        <is>
          <t>Panes are frozen; View &gt; Freeze Panes &gt; Unfreeze releases them.</t>
        </is>
      </c>
    </row>
    <row r="29" ht="20" customHeight="1">
      <c r="A29" s="81" t="inlineStr">
        <is>
          <t>In Excel, select a cell in the Requests table and choose Insert &gt; Slicer to add click filters.</t>
        </is>
      </c>
    </row>
    <row r="30" ht="20" customHeight="1">
      <c r="A30" s="81" t="inlineStr">
        <is>
          <t>Long text stays on one line on the Requests tab (see the formula bar) and wraps on the reading tabs.</t>
        </is>
      </c>
    </row>
    <row r="31" ht="20" customHeight="1">
      <c r="A31" s="81" t="inlineStr">
        <is>
          <t>Blank means the state documents do not state the value.</t>
        </is>
      </c>
    </row>
    <row r="32">
      <c r="A32" s="3" t="n"/>
    </row>
    <row r="33" ht="33" customHeight="1">
      <c r="A33" s="86" t="inlineStr">
        <is>
          <t>COPN Atlas is an independent compilation, not affiliated with or endorsed by the New York State Department of Health and Public Health and Health Planning Council. It is a research aid, not legal advice.</t>
        </is>
      </c>
    </row>
    <row r="34" ht="19" customHeight="1">
      <c r="A34" s="87" t="inlineStr">
        <is>
          <t>Questions or corrections: blake@copnatlas.com</t>
        </is>
      </c>
    </row>
    <row r="35"/>
    <row r="36" ht="28" customHeight="1">
      <c r="A36" s="82" t="inlineStr">
        <is>
          <t>Colors used in this file</t>
        </is>
      </c>
      <c r="B36" s="43" t="n"/>
      <c r="C36" s="43" t="n"/>
    </row>
    <row r="37" ht="19" customHeight="1">
      <c r="A37" s="88" t="inlineStr">
        <is>
          <t>Cells take these colors wherever the value appears, also after you sort or filter. Staff and committee positions use the same green, red and gray.</t>
        </is>
      </c>
    </row>
    <row r="38" ht="20" customHeight="1">
      <c r="A38" s="68" t="inlineStr">
        <is>
          <t>Approved</t>
        </is>
      </c>
      <c r="B38" s="89" t="inlineStr">
        <is>
          <t>Approved or partially approved</t>
        </is>
      </c>
      <c r="C38" s="90" t="n"/>
    </row>
    <row r="39" ht="20" customHeight="1">
      <c r="A39" s="71" t="inlineStr">
        <is>
          <t>Denied</t>
        </is>
      </c>
      <c r="B39" s="89" t="inlineStr">
        <is>
          <t>Denied</t>
        </is>
      </c>
      <c r="C39" s="90" t="n"/>
    </row>
    <row r="40" ht="20" customHeight="1">
      <c r="A40" s="168" t="inlineStr">
        <is>
          <t>Pending</t>
        </is>
      </c>
      <c r="B40" s="89" t="inlineStr">
        <is>
          <t>No decision yet</t>
        </is>
      </c>
      <c r="C40" s="90" t="n"/>
    </row>
    <row r="41" ht="20" customHeight="1">
      <c r="A41" s="73" t="inlineStr">
        <is>
          <t>Withdrawn or delayed</t>
        </is>
      </c>
      <c r="B41" s="89" t="inlineStr">
        <is>
          <t>Withdrawn before a decision</t>
        </is>
      </c>
      <c r="C41" s="90" t="n"/>
    </row>
    <row r="42" ht="20" customHeight="1">
      <c r="A42" s="74" t="inlineStr">
        <is>
          <t>Not reviewed or other</t>
        </is>
      </c>
      <c r="B42" s="89" t="inlineStr">
        <is>
          <t>Dismissed, closed, incomplete or unknown</t>
        </is>
      </c>
      <c r="C42" s="90" t="n"/>
    </row>
    <row r="43" ht="20" customHeight="1">
      <c r="A43" s="168" t="inlineStr">
        <is>
          <t>Differed</t>
        </is>
      </c>
      <c r="B43" s="89" t="inlineStr">
        <is>
          <t>Decision differed from staff or committee</t>
        </is>
      </c>
      <c r="C43" s="90" t="n"/>
    </row>
    <row r="44" ht="20" customHeight="1">
      <c r="A44" s="168" t="inlineStr">
        <is>
          <t>Documents disagree</t>
        </is>
      </c>
      <c r="B44" s="89" t="inlineStr">
        <is>
          <t>State documents differ; both values kept</t>
        </is>
      </c>
      <c r="C44" s="90" t="n"/>
    </row>
    <row r="45" ht="20" customHeight="1">
      <c r="A45" s="75" t="inlineStr">
        <is>
          <t>New</t>
        </is>
      </c>
      <c r="B45" s="89" t="inlineStr">
        <is>
          <t>Row added in this edition</t>
        </is>
      </c>
      <c r="C45" s="90" t="n"/>
    </row>
    <row r="46" ht="20" customHeight="1">
      <c r="A46" s="168" t="inlineStr">
        <is>
          <t>Updated</t>
        </is>
      </c>
      <c r="B46" s="89" t="inlineStr">
        <is>
          <t>Row changed since the last edition</t>
        </is>
      </c>
      <c r="C46" s="90" t="n"/>
    </row>
  </sheetData>
  <mergeCells count="18">
    <mergeCell ref="A10:C10"/>
    <mergeCell ref="A28:C28"/>
    <mergeCell ref="A33:C33"/>
    <mergeCell ref="A11:C11"/>
    <mergeCell ref="A1:C1"/>
    <mergeCell ref="A5:C5"/>
    <mergeCell ref="A37:C37"/>
    <mergeCell ref="A8:C8"/>
    <mergeCell ref="A31:C31"/>
    <mergeCell ref="A6:C6"/>
    <mergeCell ref="A9:C9"/>
    <mergeCell ref="A27:C27"/>
    <mergeCell ref="A3:C3"/>
    <mergeCell ref="A30:C30"/>
    <mergeCell ref="A34:C34"/>
    <mergeCell ref="A29:C29"/>
    <mergeCell ref="A4:C4"/>
    <mergeCell ref="A2:C2"/>
  </mergeCells>
  <hyperlinks>
    <hyperlink ref="A14" location="'Summary'!A1"/>
    <hyperlink ref="A15" location="'Requests'!A1"/>
    <hyperlink ref="A16" location="'Changes'!A1"/>
    <hyperlink ref="A17" location="'Pipeline'!A1"/>
    <hyperlink ref="A18" location="'Scorecards'!A1"/>
    <hyperlink ref="A19" location="'Staff reasons'!A1"/>
    <hyperlink ref="A20" location="'Documents'!A1"/>
    <hyperlink ref="A21" location="'Analytics'!A1"/>
    <hyperlink ref="A22" location="'Data dictionary'!A1"/>
    <hyperlink ref="A23" location="'Notes'!A1"/>
    <hyperlink ref="A24" location="'Lists'!A1"/>
    <hyperlink xmlns:r="http://schemas.openxmlformats.org/officeDocument/2006/relationships" ref="A34" r:id="rId1"/>
  </hyperlinks>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C8871F"/>
    <outlinePr summaryBelow="1" summaryRight="1"/>
    <pageSetUpPr/>
  </sheetPr>
  <dimension ref="A1:H63"/>
  <sheetViews>
    <sheetView showGridLines="0" tabSelected="0" workbookViewId="0">
      <pane ySplit="2" topLeftCell="A3" activePane="bottomLeft" state="frozen"/>
      <selection pane="bottomLeft" activeCell="A1" sqref="A1"/>
    </sheetView>
  </sheetViews>
  <sheetFormatPr baseColWidth="8" defaultRowHeight="15"/>
  <cols>
    <col width="56"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ht="30" customHeight="1">
      <c r="A1" s="91" t="inlineStr">
        <is>
          <t>Summary: pick a health system or applicant, county, service line and years</t>
        </is>
      </c>
    </row>
    <row r="2" ht="20" customHeight="1">
      <c r="A2" s="92" t="inlineStr">
        <is>
          <t>Every figure below is a formula on the Requests and Pipeline tabs. Change the amber cells; the rest updates.</t>
        </is>
      </c>
    </row>
    <row r="3" ht="26" customHeight="1">
      <c r="A3" s="93" t="inlineStr">
        <is>
          <t>Selectors</t>
        </is>
      </c>
      <c r="B3" s="43" t="n"/>
      <c r="C3" s="94" t="inlineStr">
        <is>
          <t>Criterion used</t>
        </is>
      </c>
      <c r="D3" s="95" t="inlineStr">
        <is>
          <t>Click an amber cell, then use its arrow to pick.</t>
        </is>
      </c>
    </row>
    <row r="4" ht="21" customHeight="1">
      <c r="A4" s="174" t="inlineStr">
        <is>
          <t>Health system or applicant</t>
        </is>
      </c>
      <c r="B4" s="175" t="inlineStr">
        <is>
          <t>(All)</t>
        </is>
      </c>
      <c r="C4" s="98" t="inlineStr">
        <is>
          <t>XX</t>
        </is>
      </c>
    </row>
    <row r="5" ht="21" customHeight="1">
      <c r="A5" s="174" t="inlineStr">
        <is>
          <t>County</t>
        </is>
      </c>
      <c r="B5" s="175" t="inlineStr">
        <is>
          <t>(All)</t>
        </is>
      </c>
      <c r="C5" s="98" t="inlineStr">
        <is>
          <t>XX</t>
        </is>
      </c>
    </row>
    <row r="6" ht="21" customHeight="1">
      <c r="A6" s="174" t="inlineStr">
        <is>
          <t>Service line</t>
        </is>
      </c>
      <c r="B6" s="175" t="inlineStr">
        <is>
          <t>(All)</t>
        </is>
      </c>
      <c r="C6" s="98" t="inlineStr">
        <is>
          <t>XX</t>
        </is>
      </c>
    </row>
    <row r="7" ht="21" customHeight="1">
      <c r="A7" s="174" t="inlineStr">
        <is>
          <t>From application year</t>
        </is>
      </c>
      <c r="B7" s="175" t="n">
        <v>2009</v>
      </c>
      <c r="C7" s="98" t="n"/>
    </row>
    <row r="8" ht="21" customHeight="1">
      <c r="A8" s="174" t="inlineStr">
        <is>
          <t>To application year</t>
        </is>
      </c>
      <c r="B8" s="175" t="n">
        <v>2026</v>
      </c>
      <c r="C8" s="98" t="n"/>
    </row>
    <row r="9"/>
    <row r="10">
      <c r="A10" s="99" t="inlineStr">
        <is>
          <t>(All) includes requests where the state documents give no value for that field.</t>
        </is>
      </c>
    </row>
    <row r="11"/>
    <row r="12" ht="26" customHeight="1">
      <c r="A12" s="93" t="inlineStr">
        <is>
          <t>Headline figures for the selection</t>
        </is>
      </c>
      <c r="B12" s="43" t="n"/>
      <c r="C12" s="43" t="n"/>
    </row>
    <row r="13" ht="21" customHeight="1">
      <c r="A13" s="176" t="inlineStr">
        <is>
          <t>Requests in selection</t>
        </is>
      </c>
      <c r="B13" s="101" t="inlineStr">
        <is>
          <t>XX</t>
        </is>
      </c>
      <c r="C13" s="102" t="inlineStr">
        <is>
          <t>Rows on Requests that match every selector</t>
        </is>
      </c>
    </row>
    <row r="14" ht="21" customHeight="1">
      <c r="A14" s="176" t="inlineStr">
        <is>
          <t>Approved (including partial)</t>
        </is>
      </c>
      <c r="B14" s="101" t="inlineStr">
        <is>
          <t>XX</t>
        </is>
      </c>
      <c r="C14" s="102" t="inlineStr">
        <is>
          <t>Outcome Approved or Partially approved</t>
        </is>
      </c>
    </row>
    <row r="15" ht="21" customHeight="1">
      <c r="A15" s="176" t="inlineStr">
        <is>
          <t>Denied</t>
        </is>
      </c>
      <c r="B15" s="101" t="inlineStr">
        <is>
          <t>XX</t>
        </is>
      </c>
      <c r="C15" s="102" t="inlineStr">
        <is>
          <t>Outcome Denied</t>
        </is>
      </c>
    </row>
    <row r="16" ht="21" customHeight="1">
      <c r="A16" s="176" t="inlineStr">
        <is>
          <t>Withdrawn or delayed</t>
        </is>
      </c>
      <c r="B16" s="101" t="inlineStr">
        <is>
          <t>XX</t>
        </is>
      </c>
      <c r="C16" s="102" t="inlineStr">
        <is>
          <t>Withdrawn before a decision</t>
        </is>
      </c>
    </row>
    <row r="17" ht="21" customHeight="1">
      <c r="A17" s="176" t="inlineStr">
        <is>
          <t>Not reviewed or other</t>
        </is>
      </c>
      <c r="B17" s="101" t="inlineStr">
        <is>
          <t>XX</t>
        </is>
      </c>
      <c r="C17" s="102" t="inlineStr">
        <is>
          <t>Dismissed, closed or found incomplete</t>
        </is>
      </c>
    </row>
    <row r="18" ht="21" customHeight="1">
      <c r="A18" s="176" t="inlineStr">
        <is>
          <t>Pending now</t>
        </is>
      </c>
      <c r="B18" s="101" t="inlineStr">
        <is>
          <t>XX</t>
        </is>
      </c>
      <c r="C18" s="102" t="inlineStr">
        <is>
          <t>Awaiting a decision as of October 29, 2026</t>
        </is>
      </c>
    </row>
    <row r="19" ht="21" customHeight="1">
      <c r="A19" s="176" t="inlineStr">
        <is>
          <t>Approval rate</t>
        </is>
      </c>
      <c r="B19" s="103" t="inlineStr">
        <is>
          <t>XX%</t>
        </is>
      </c>
      <c r="C19" s="102" t="inlineStr">
        <is>
          <t>Approved and partial, divided by approved, partial and denied</t>
        </is>
      </c>
    </row>
    <row r="20" ht="21" customHeight="1">
      <c r="A20" s="176" t="inlineStr">
        <is>
          <t>Staff recommended denial, PHHPC or Commissioner approved</t>
        </is>
      </c>
      <c r="B20" s="101" t="inlineStr">
        <is>
          <t>XX</t>
        </is>
      </c>
      <c r="C20" s="102" t="inlineStr">
        <is>
          <t>Staff said deny; the PHHPC or Commissioner approved</t>
        </is>
      </c>
    </row>
    <row r="21" ht="21" customHeight="1">
      <c r="A21" s="176" t="inlineStr">
        <is>
          <t>Average days, application received to decision</t>
        </is>
      </c>
      <c r="B21" s="101" t="inlineStr">
        <is>
          <t>XX</t>
        </is>
      </c>
      <c r="C21" s="102" t="inlineStr">
        <is>
          <t>Approved, partial and denied requests</t>
        </is>
      </c>
    </row>
    <row r="22" ht="21" customHeight="1">
      <c r="A22" s="176" t="inlineStr">
        <is>
          <t>Capital cost requested (USD)</t>
        </is>
      </c>
      <c r="B22" s="104" t="inlineStr">
        <is>
          <t>$XX</t>
        </is>
      </c>
      <c r="C22" s="102" t="inlineStr">
        <is>
          <t>Sum of stated costs, a shared cost counted once</t>
        </is>
      </c>
    </row>
    <row r="23" ht="21" customHeight="1">
      <c r="A23" s="176" t="inlineStr">
        <is>
          <t>Cost figures in that sum</t>
        </is>
      </c>
      <c r="B23" s="101" t="inlineStr">
        <is>
          <t>XX</t>
        </is>
      </c>
      <c r="C23" s="102" t="inlineStr">
        <is>
          <t>Rows with a stated cost, a shared cost counted once</t>
        </is>
      </c>
    </row>
    <row r="24" ht="21" customHeight="1">
      <c r="A24" s="176" t="inlineStr">
        <is>
          <t>Matters on the Pipeline tab</t>
        </is>
      </c>
      <c r="B24" s="101" t="inlineStr">
        <is>
          <t>XX</t>
        </is>
      </c>
      <c r="C24" s="102" t="inlineStr">
        <is>
          <t>Pipeline tab; years do not apply</t>
        </is>
      </c>
    </row>
    <row r="25"/>
    <row r="26" ht="26" customHeight="1">
      <c r="A26" s="93" t="inlineStr">
        <is>
          <t>Latest 10 requests in the selection, by filing date</t>
        </is>
      </c>
      <c r="B26" s="43" t="n"/>
      <c r="C26" s="43" t="n"/>
    </row>
    <row r="27" ht="38" customHeight="1">
      <c r="A27" s="137" t="inlineStr">
        <is>
          <t>Request no.</t>
        </is>
      </c>
      <c r="B27" s="137" t="inlineStr">
        <is>
          <t>Applicant</t>
        </is>
      </c>
      <c r="C27" s="137" t="inlineStr">
        <is>
          <t>Service line</t>
        </is>
      </c>
      <c r="D27" s="137" t="inlineStr">
        <is>
          <t>County</t>
        </is>
      </c>
      <c r="E27" s="137" t="inlineStr">
        <is>
          <t>Capital cost (USD)</t>
        </is>
      </c>
      <c r="F27" s="137" t="inlineStr">
        <is>
          <t>Outcome</t>
        </is>
      </c>
      <c r="G27" s="105" t="n"/>
      <c r="H27" s="105" t="n"/>
    </row>
    <row r="28" ht="18" customHeight="1">
      <c r="A28" s="142" t="inlineStr">
        <is>
          <t>XX</t>
        </is>
      </c>
      <c r="B28" s="142" t="inlineStr">
        <is>
          <t>XX</t>
        </is>
      </c>
      <c r="C28" s="142" t="inlineStr">
        <is>
          <t>XX</t>
        </is>
      </c>
      <c r="D28" s="142" t="inlineStr">
        <is>
          <t>XX</t>
        </is>
      </c>
      <c r="E28" s="143" t="inlineStr">
        <is>
          <t>$XX</t>
        </is>
      </c>
      <c r="F28" s="142" t="inlineStr">
        <is>
          <t>XX</t>
        </is>
      </c>
      <c r="G28" s="144" t="n"/>
      <c r="H28" s="144" t="n"/>
    </row>
    <row r="29" ht="18" customHeight="1">
      <c r="A29" s="142" t="inlineStr">
        <is>
          <t>XX</t>
        </is>
      </c>
      <c r="B29" s="142" t="inlineStr">
        <is>
          <t>XX</t>
        </is>
      </c>
      <c r="C29" s="142" t="inlineStr">
        <is>
          <t>XX</t>
        </is>
      </c>
      <c r="D29" s="142" t="inlineStr">
        <is>
          <t>XX</t>
        </is>
      </c>
      <c r="E29" s="143" t="inlineStr">
        <is>
          <t>$XX</t>
        </is>
      </c>
      <c r="F29" s="142" t="inlineStr">
        <is>
          <t>XX</t>
        </is>
      </c>
      <c r="G29" s="144" t="n"/>
      <c r="H29" s="144" t="n"/>
    </row>
    <row r="30" ht="18" customHeight="1">
      <c r="A30" s="142" t="inlineStr">
        <is>
          <t>XX</t>
        </is>
      </c>
      <c r="B30" s="142" t="inlineStr">
        <is>
          <t>XX</t>
        </is>
      </c>
      <c r="C30" s="142" t="inlineStr">
        <is>
          <t>XX</t>
        </is>
      </c>
      <c r="D30" s="142" t="inlineStr">
        <is>
          <t>XX</t>
        </is>
      </c>
      <c r="E30" s="143" t="inlineStr">
        <is>
          <t>$XX</t>
        </is>
      </c>
      <c r="F30" s="142" t="inlineStr">
        <is>
          <t>XX</t>
        </is>
      </c>
      <c r="G30" s="144" t="n"/>
      <c r="H30" s="144" t="n"/>
    </row>
    <row r="31" ht="18" customHeight="1">
      <c r="A31" s="142" t="inlineStr">
        <is>
          <t>XX</t>
        </is>
      </c>
      <c r="B31" s="142" t="inlineStr">
        <is>
          <t>XX</t>
        </is>
      </c>
      <c r="C31" s="142" t="inlineStr">
        <is>
          <t>XX</t>
        </is>
      </c>
      <c r="D31" s="142" t="inlineStr">
        <is>
          <t>XX</t>
        </is>
      </c>
      <c r="E31" s="143" t="inlineStr">
        <is>
          <t>$XX</t>
        </is>
      </c>
      <c r="F31" s="142" t="inlineStr">
        <is>
          <t>XX</t>
        </is>
      </c>
      <c r="G31" s="144" t="n"/>
      <c r="H31" s="144" t="n"/>
    </row>
    <row r="32" ht="18" customHeight="1">
      <c r="A32" s="142" t="inlineStr">
        <is>
          <t>XX</t>
        </is>
      </c>
      <c r="B32" s="142" t="inlineStr">
        <is>
          <t>XX</t>
        </is>
      </c>
      <c r="C32" s="142" t="inlineStr">
        <is>
          <t>XX</t>
        </is>
      </c>
      <c r="D32" s="142" t="inlineStr">
        <is>
          <t>XX</t>
        </is>
      </c>
      <c r="E32" s="143" t="inlineStr">
        <is>
          <t>$XX</t>
        </is>
      </c>
      <c r="F32" s="142" t="inlineStr">
        <is>
          <t>XX</t>
        </is>
      </c>
      <c r="G32" s="144" t="n"/>
      <c r="H32" s="144" t="n"/>
    </row>
    <row r="33" ht="18" customHeight="1">
      <c r="A33" s="142" t="inlineStr">
        <is>
          <t>XX</t>
        </is>
      </c>
      <c r="B33" s="142" t="inlineStr">
        <is>
          <t>XX</t>
        </is>
      </c>
      <c r="C33" s="142" t="inlineStr">
        <is>
          <t>XX</t>
        </is>
      </c>
      <c r="D33" s="142" t="inlineStr">
        <is>
          <t>XX</t>
        </is>
      </c>
      <c r="E33" s="143" t="inlineStr">
        <is>
          <t>$XX</t>
        </is>
      </c>
      <c r="F33" s="142" t="inlineStr">
        <is>
          <t>XX</t>
        </is>
      </c>
      <c r="G33" s="144" t="n"/>
      <c r="H33" s="144" t="n"/>
    </row>
    <row r="34" ht="18" customHeight="1">
      <c r="A34" s="142" t="inlineStr">
        <is>
          <t>XX</t>
        </is>
      </c>
      <c r="B34" s="142" t="inlineStr">
        <is>
          <t>XX</t>
        </is>
      </c>
      <c r="C34" s="142" t="inlineStr">
        <is>
          <t>XX</t>
        </is>
      </c>
      <c r="D34" s="142" t="inlineStr">
        <is>
          <t>XX</t>
        </is>
      </c>
      <c r="E34" s="143" t="inlineStr">
        <is>
          <t>$XX</t>
        </is>
      </c>
      <c r="F34" s="142" t="inlineStr">
        <is>
          <t>XX</t>
        </is>
      </c>
      <c r="G34" s="144" t="n"/>
      <c r="H34" s="144" t="n"/>
    </row>
    <row r="35" ht="18" customHeight="1">
      <c r="A35" s="142" t="inlineStr">
        <is>
          <t>XX</t>
        </is>
      </c>
      <c r="B35" s="142" t="inlineStr">
        <is>
          <t>XX</t>
        </is>
      </c>
      <c r="C35" s="142" t="inlineStr">
        <is>
          <t>XX</t>
        </is>
      </c>
      <c r="D35" s="142" t="inlineStr">
        <is>
          <t>XX</t>
        </is>
      </c>
      <c r="E35" s="143" t="inlineStr">
        <is>
          <t>$XX</t>
        </is>
      </c>
      <c r="F35" s="142" t="inlineStr">
        <is>
          <t>XX</t>
        </is>
      </c>
      <c r="G35" s="144" t="n"/>
      <c r="H35" s="144" t="n"/>
    </row>
    <row r="36" ht="18" customHeight="1">
      <c r="A36" s="142" t="inlineStr">
        <is>
          <t>XX</t>
        </is>
      </c>
      <c r="B36" s="142" t="inlineStr">
        <is>
          <t>XX</t>
        </is>
      </c>
      <c r="C36" s="142" t="inlineStr">
        <is>
          <t>XX</t>
        </is>
      </c>
      <c r="D36" s="142" t="inlineStr">
        <is>
          <t>XX</t>
        </is>
      </c>
      <c r="E36" s="143" t="inlineStr">
        <is>
          <t>$XX</t>
        </is>
      </c>
      <c r="F36" s="142" t="inlineStr">
        <is>
          <t>XX</t>
        </is>
      </c>
      <c r="G36" s="144" t="n"/>
      <c r="H36" s="144" t="n"/>
    </row>
    <row r="37" ht="18" customHeight="1">
      <c r="A37" s="142" t="inlineStr">
        <is>
          <t>XX</t>
        </is>
      </c>
      <c r="B37" s="142" t="inlineStr">
        <is>
          <t>XX</t>
        </is>
      </c>
      <c r="C37" s="142" t="inlineStr">
        <is>
          <t>XX</t>
        </is>
      </c>
      <c r="D37" s="142" t="inlineStr">
        <is>
          <t>XX</t>
        </is>
      </c>
      <c r="E37" s="143" t="inlineStr">
        <is>
          <t>$XX</t>
        </is>
      </c>
      <c r="F37" s="142" t="inlineStr">
        <is>
          <t>XX</t>
        </is>
      </c>
      <c r="G37" s="144" t="n"/>
      <c r="H37" s="144" t="n"/>
    </row>
    <row r="38"/>
    <row r="39" ht="26" customHeight="1">
      <c r="A39" s="93" t="inlineStr">
        <is>
          <t>Outcomes in the selection</t>
        </is>
      </c>
      <c r="B39" s="43" t="n"/>
      <c r="C39" s="43" t="n"/>
    </row>
    <row r="40" ht="21" customHeight="1">
      <c r="A40" s="109" t="inlineStr">
        <is>
          <t>Approved</t>
        </is>
      </c>
      <c r="B40" s="110" t="inlineStr">
        <is>
          <t>XX</t>
        </is>
      </c>
      <c r="C40" s="66" t="n"/>
    </row>
    <row r="41" ht="21" customHeight="1">
      <c r="A41" s="109" t="inlineStr">
        <is>
          <t>Partially approved</t>
        </is>
      </c>
      <c r="B41" s="110" t="inlineStr">
        <is>
          <t>XX</t>
        </is>
      </c>
      <c r="C41" s="66" t="n"/>
    </row>
    <row r="42" ht="21" customHeight="1">
      <c r="A42" s="111" t="inlineStr">
        <is>
          <t>Denied</t>
        </is>
      </c>
      <c r="B42" s="110" t="inlineStr">
        <is>
          <t>XX</t>
        </is>
      </c>
      <c r="C42" s="66" t="n"/>
    </row>
    <row r="43" ht="21" customHeight="1">
      <c r="A43" s="112" t="inlineStr">
        <is>
          <t>Withdrawn or delayed</t>
        </is>
      </c>
      <c r="B43" s="110" t="inlineStr">
        <is>
          <t>XX</t>
        </is>
      </c>
      <c r="C43" s="66" t="n"/>
    </row>
    <row r="44" ht="21" customHeight="1">
      <c r="A44" s="113" t="inlineStr">
        <is>
          <t>Not reviewed or other</t>
        </is>
      </c>
      <c r="B44" s="110" t="inlineStr">
        <is>
          <t>XX</t>
        </is>
      </c>
      <c r="C44" s="66" t="n"/>
    </row>
    <row r="45" ht="21" customHeight="1">
      <c r="A45" s="177" t="inlineStr">
        <is>
          <t>Pending</t>
        </is>
      </c>
      <c r="B45" s="110" t="inlineStr">
        <is>
          <t>XX</t>
        </is>
      </c>
      <c r="C45" s="66" t="n"/>
    </row>
    <row r="46"/>
    <row r="47" ht="26" customHeight="1">
      <c r="A47" s="93" t="inlineStr">
        <is>
          <t>Service lines in the selection</t>
        </is>
      </c>
      <c r="B47" s="43" t="n"/>
      <c r="C47" s="43" t="n"/>
    </row>
    <row r="48" ht="21" customHeight="1">
      <c r="A48" s="176" t="inlineStr">
        <is>
          <t>Other</t>
        </is>
      </c>
      <c r="B48" s="110" t="inlineStr">
        <is>
          <t>XX</t>
        </is>
      </c>
      <c r="C48" s="66" t="n"/>
    </row>
    <row r="49" ht="21" customHeight="1">
      <c r="A49" s="176" t="inlineStr">
        <is>
          <t>Outpatient surgery</t>
        </is>
      </c>
      <c r="B49" s="110" t="inlineStr">
        <is>
          <t>XX</t>
        </is>
      </c>
      <c r="C49" s="66" t="n"/>
    </row>
    <row r="50" ht="21" customHeight="1">
      <c r="A50" s="176" t="inlineStr">
        <is>
          <t>Nursing home beds</t>
        </is>
      </c>
      <c r="B50" s="110" t="inlineStr">
        <is>
          <t>XX</t>
        </is>
      </c>
      <c r="C50" s="66" t="n"/>
    </row>
    <row r="51" ht="21" customHeight="1">
      <c r="A51" s="176" t="inlineStr">
        <is>
          <t>Acute care hospital</t>
        </is>
      </c>
      <c r="B51" s="110" t="inlineStr">
        <is>
          <t>XX</t>
        </is>
      </c>
      <c r="C51" s="66" t="n"/>
    </row>
    <row r="52" ht="21" customHeight="1">
      <c r="A52" s="176" t="inlineStr">
        <is>
          <t>Cardiac catheterization</t>
        </is>
      </c>
      <c r="B52" s="110" t="inlineStr">
        <is>
          <t>XX</t>
        </is>
      </c>
      <c r="C52" s="66" t="n"/>
    </row>
    <row r="53" ht="21" customHeight="1">
      <c r="A53" s="176" t="inlineStr">
        <is>
          <t>Diagnostic imaging MRI</t>
        </is>
      </c>
      <c r="B53" s="110" t="inlineStr">
        <is>
          <t>XX</t>
        </is>
      </c>
      <c r="C53" s="66" t="n"/>
    </row>
    <row r="54" ht="21" customHeight="1">
      <c r="A54" s="176" t="inlineStr">
        <is>
          <t>Diagnostic imaging CT</t>
        </is>
      </c>
      <c r="B54" s="110" t="inlineStr">
        <is>
          <t>XX</t>
        </is>
      </c>
      <c r="C54" s="66" t="n"/>
    </row>
    <row r="55" ht="21" customHeight="1">
      <c r="A55" s="176" t="inlineStr">
        <is>
          <t>Substance abuse</t>
        </is>
      </c>
      <c r="B55" s="110" t="inlineStr">
        <is>
          <t>XX</t>
        </is>
      </c>
      <c r="C55" s="66" t="n"/>
    </row>
    <row r="56" ht="21" customHeight="1">
      <c r="A56" s="176" t="inlineStr">
        <is>
          <t>Psychiatric beds</t>
        </is>
      </c>
      <c r="B56" s="110" t="inlineStr">
        <is>
          <t>XX</t>
        </is>
      </c>
      <c r="C56" s="66" t="n"/>
    </row>
    <row r="57" ht="21" customHeight="1">
      <c r="A57" s="176" t="inlineStr">
        <is>
          <t>Rehabilitation</t>
        </is>
      </c>
      <c r="B57" s="110" t="inlineStr">
        <is>
          <t>XX</t>
        </is>
      </c>
      <c r="C57" s="66" t="n"/>
    </row>
    <row r="58" ht="21" customHeight="1">
      <c r="A58" s="176" t="inlineStr">
        <is>
          <t>Radiation therapy</t>
        </is>
      </c>
      <c r="B58" s="110" t="inlineStr">
        <is>
          <t>XX</t>
        </is>
      </c>
      <c r="C58" s="66" t="n"/>
    </row>
    <row r="59" ht="21" customHeight="1">
      <c r="A59" s="176" t="inlineStr">
        <is>
          <t>Diagnostic imaging PET</t>
        </is>
      </c>
      <c r="B59" s="110" t="inlineStr">
        <is>
          <t>XX</t>
        </is>
      </c>
      <c r="C59" s="66" t="n"/>
    </row>
    <row r="60" ht="21" customHeight="1">
      <c r="A60" s="176" t="inlineStr">
        <is>
          <t>Lithotripsy</t>
        </is>
      </c>
      <c r="B60" s="110" t="inlineStr">
        <is>
          <t>XX</t>
        </is>
      </c>
      <c r="C60" s="66" t="n"/>
    </row>
    <row r="61" ht="21" customHeight="1">
      <c r="A61" s="176" t="inlineStr">
        <is>
          <t>NICU</t>
        </is>
      </c>
      <c r="B61" s="110" t="inlineStr">
        <is>
          <t>XX</t>
        </is>
      </c>
      <c r="C61" s="66" t="n"/>
    </row>
    <row r="62"/>
    <row r="63">
      <c r="A63" s="99" t="inlineStr">
        <is>
          <t>Columns G and H in the latest-10 list are helper columns for the formulas.</t>
        </is>
      </c>
    </row>
  </sheetData>
  <conditionalFormatting sqref="F28:F37">
    <cfRule type="cellIs" priority="1" operator="equal" dxfId="10" stopIfTrue="1">
      <formula>"Approved"</formula>
    </cfRule>
    <cfRule type="cellIs" priority="2" operator="equal" dxfId="10" stopIfTrue="1">
      <formula>"Partially approved"</formula>
    </cfRule>
    <cfRule type="cellIs" priority="3" operator="equal" dxfId="11" stopIfTrue="1">
      <formula>"Denied"</formula>
    </cfRule>
    <cfRule type="cellIs" priority="4" operator="equal" dxfId="12" stopIfTrue="1">
      <formula>"Pending"</formula>
    </cfRule>
    <cfRule type="cellIs" priority="5" operator="equal" dxfId="13" stopIfTrue="1">
      <formula>"Withdrawn or delayed"</formula>
    </cfRule>
    <cfRule type="cellIs" priority="6" operator="equal" dxfId="14" stopIfTrue="1">
      <formula>"Not reviewed or other"</formula>
    </cfRule>
    <cfRule type="cellIs" priority="7" operator="equal" dxfId="14" stopIfTrue="1">
      <formula>"Unknown"</formula>
    </cfRule>
    <cfRule type="cellIs" priority="8" operator="equal" dxfId="10" stopIfTrue="1">
      <formula>"Approved"</formula>
    </cfRule>
    <cfRule type="cellIs" priority="9" operator="equal" dxfId="10" stopIfTrue="1">
      <formula>"Partially approved"</formula>
    </cfRule>
    <cfRule type="cellIs" priority="10" operator="equal" dxfId="11" stopIfTrue="1">
      <formula>"Denied"</formula>
    </cfRule>
    <cfRule type="cellIs" priority="11" operator="equal" dxfId="12" stopIfTrue="1">
      <formula>"Pending"</formula>
    </cfRule>
    <cfRule type="cellIs" priority="12" operator="equal" dxfId="13" stopIfTrue="1">
      <formula>"Withdrawn or delayed"</formula>
    </cfRule>
    <cfRule type="cellIs" priority="13" operator="equal" dxfId="14" stopIfTrue="1">
      <formula>"Not reviewed or other"</formula>
    </cfRule>
    <cfRule type="cellIs" priority="14" operator="equal" dxfId="14" stopIfTrue="1">
      <formula>"Unknown"</formula>
    </cfRule>
  </conditionalFormatting>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County" prompt="Pick a county or (All)" type="list">
      <formula1>=lst_region</formula1>
    </dataValidation>
    <dataValidation sqref="B6" showDropDown="0" showInputMessage="0" showErrorMessage="1" allowBlank="0" promptTitle="Service line" prompt="Pick a service line or (All)" type="list">
      <formula1>=lst_service</formula1>
    </dataValidation>
    <dataValidation sqref="B7" showDropDown="0" showInputMessage="0" showErrorMessage="1" allowBlank="0" prompt="A year from 2009 to 2026" type="whole" operator="between">
      <formula1>2009</formula1>
      <formula2>2026</formula2>
    </dataValidation>
    <dataValidation sqref="B8" showDropDown="0" showInputMessage="0" showErrorMessage="1" allowBlank="0" prompt="A year from 2009 to 2026" type="whole" operator="between">
      <formula1>2009</formula1>
      <formula2>2026</formula2>
    </dataValidation>
  </dataValidations>
  <pageMargins left="0.75" right="0.75" top="1" bottom="1" header="0.5" footer="0.5"/>
  <pageSetup orientation="landscape"/>
  <headerFooter>
    <oddHeader/>
    <oddFooter>&amp;L&amp;8 COPN Atlas, NY&amp;R&amp;8 Page &amp;P of &amp;N</oddFooter>
    <evenHeader/>
    <evenFooter/>
    <firstHeader/>
    <firstFooter/>
  </headerFooter>
</worksheet>
</file>

<file path=xl/worksheets/sheet4.xml><?xml version="1.0" encoding="utf-8"?>
<worksheet xmlns="http://schemas.openxmlformats.org/spreadsheetml/2006/main">
  <sheetPr>
    <tabColor rgb="000F5E63"/>
    <outlinePr summaryBelow="1" summaryRight="1"/>
    <pageSetUpPr fitToPage="1"/>
  </sheetPr>
  <dimension ref="A1:BQ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0" customWidth="1" min="2" max="2"/>
    <col width="34" customWidth="1" min="3" max="3"/>
    <col width="20" customWidth="1" min="4" max="4"/>
    <col width="22" customWidth="1" min="5" max="5"/>
    <col width="30" customWidth="1" min="6" max="6"/>
    <col width="22" customWidth="1" min="7" max="7"/>
    <col width="50" customWidth="1" min="8" max="8"/>
    <col width="20" customWidth="1" min="9" max="9"/>
    <col width="22" customWidth="1" min="10" max="10"/>
    <col width="20" customWidth="1" min="11" max="11"/>
    <col width="20" customWidth="1" min="12" max="12"/>
    <col width="20" customWidth="1" min="13" max="13"/>
    <col width="18" customWidth="1" min="14" max="14"/>
    <col width="20" customWidth="1" min="15" max="15"/>
    <col width="14" customWidth="1" min="16" max="16"/>
    <col width="15" customWidth="1" min="17" max="17"/>
    <col width="22" customWidth="1" min="18" max="18"/>
    <col width="15" customWidth="1" min="19" max="19"/>
    <col width="12" customWidth="1" min="20" max="20"/>
    <col width="12" customWidth="1" min="21" max="21"/>
    <col width="12" customWidth="1" min="22" max="22"/>
    <col width="10" customWidth="1" min="23" max="23"/>
    <col width="14" customWidth="1" min="24" max="24"/>
    <col width="12" customWidth="1" min="25" max="25"/>
    <col width="26" customWidth="1" min="26" max="26"/>
    <col width="10" customWidth="1" min="27" max="27"/>
    <col width="44" customWidth="1" min="28" max="28"/>
    <col width="20" customWidth="1" min="29" max="29"/>
    <col width="20" customWidth="1" min="30" max="30"/>
    <col width="44" customWidth="1" min="31" max="31"/>
    <col width="30" customWidth="1" min="32" max="32"/>
    <col width="16" customWidth="1" min="33" max="33"/>
    <col width="20" customWidth="1" min="34" max="34"/>
    <col width="12" customWidth="1" min="35" max="35"/>
    <col width="44" customWidth="1" min="36" max="36"/>
    <col width="12" customWidth="1" min="37" max="37"/>
    <col width="12" customWidth="1" min="38" max="38"/>
    <col width="12" customWidth="1" min="39" max="39"/>
    <col width="11" customWidth="1" min="40" max="40"/>
    <col width="30" customWidth="1" min="41" max="41"/>
    <col width="44" customWidth="1" min="42" max="42"/>
    <col width="44" customWidth="1" min="43" max="43"/>
    <col width="12" customWidth="1" min="44" max="44"/>
    <col width="12" customWidth="1" min="45" max="45"/>
    <col width="12" customWidth="1" min="46" max="46"/>
    <col width="12" customWidth="1" min="47" max="47"/>
    <col width="12" customWidth="1" min="48" max="48"/>
    <col width="12" customWidth="1" min="49" max="49"/>
    <col width="20" customWidth="1" min="50" max="50"/>
    <col width="20" customWidth="1" min="51" max="51"/>
    <col width="20" customWidth="1" min="52" max="52"/>
    <col width="20" customWidth="1" min="53" max="53"/>
    <col width="20" customWidth="1" min="54" max="54"/>
    <col width="44" customWidth="1" min="55" max="55"/>
    <col width="44" customWidth="1" min="56" max="56"/>
    <col width="44" customWidth="1" min="57" max="57"/>
    <col width="22" customWidth="1" min="58" max="58"/>
    <col width="19" customWidth="1" min="59" max="59"/>
    <col width="40" customWidth="1" min="60" max="60"/>
    <col width="20" customWidth="1" min="61" max="61"/>
    <col width="22" customWidth="1" min="62" max="62"/>
    <col width="22" customWidth="1" min="63" max="63"/>
    <col width="11" customWidth="1" min="64" max="64"/>
    <col width="36" customWidth="1" min="65" max="65"/>
    <col width="10" customWidth="1" min="66" max="66"/>
    <col width="16" customWidth="1" min="67" max="67"/>
    <col width="12" customWidth="1" min="68" max="68"/>
    <col width="9" customWidth="1" min="69" max="69"/>
  </cols>
  <sheetData>
    <row r="1" ht="53" customHeight="1">
      <c r="A1" s="137" t="inlineStr">
        <is>
          <t>CON project number</t>
        </is>
      </c>
      <c r="B1" s="137" t="inlineStr">
        <is>
          <t>Project number with suffix (exhibit)</t>
        </is>
      </c>
      <c r="C1" s="137" t="inlineStr">
        <is>
          <t>Applicant (proposed operator, else current operator)</t>
        </is>
      </c>
      <c r="D1" s="137" t="inlineStr">
        <is>
          <t>Facility name</t>
        </is>
      </c>
      <c r="E1" s="137" t="inlineStr">
        <is>
          <t>Health system</t>
        </is>
      </c>
      <c r="F1" s="137" t="inlineStr">
        <is>
          <t>Health system or applicant</t>
        </is>
      </c>
      <c r="G1" s="137" t="inlineStr">
        <is>
          <t>Parent (CMS owners, hospitals)</t>
        </is>
      </c>
      <c r="H1" s="137" t="inlineStr">
        <is>
          <t>Project</t>
        </is>
      </c>
      <c r="I1" s="137" t="inlineStr">
        <is>
          <t>Service line</t>
        </is>
      </c>
      <c r="J1" s="137" t="inlineStr">
        <is>
          <t>Service detail</t>
        </is>
      </c>
      <c r="K1" s="137" t="inlineStr">
        <is>
          <t>Facility type</t>
        </is>
      </c>
      <c r="L1" s="137" t="inlineStr">
        <is>
          <t>Review level</t>
        </is>
      </c>
      <c r="M1" s="137" t="inlineStr">
        <is>
          <t>Submission type(s)</t>
        </is>
      </c>
      <c r="N1" s="137" t="inlineStr">
        <is>
          <t>City (project site)</t>
        </is>
      </c>
      <c r="O1" s="137" t="inlineStr">
        <is>
          <t>County (project site)</t>
        </is>
      </c>
      <c r="P1" s="137" t="inlineStr">
        <is>
          <t>Region (HSA area)</t>
        </is>
      </c>
      <c r="Q1" s="137" t="inlineStr">
        <is>
          <t>Total project cost at submission (USD)</t>
        </is>
      </c>
      <c r="R1" s="137" t="inlineStr">
        <is>
          <t>Capital cost basis</t>
        </is>
      </c>
      <c r="S1" s="137" t="inlineStr">
        <is>
          <t>Total project cost in the PHHPC exhibit (USD)</t>
        </is>
      </c>
      <c r="T1" s="137" t="inlineStr">
        <is>
          <t>Application received</t>
        </is>
      </c>
      <c r="U1" s="137" t="inlineStr">
        <is>
          <t>Initial review</t>
        </is>
      </c>
      <c r="V1" s="137" t="inlineStr">
        <is>
          <t>Acknowledged</t>
        </is>
      </c>
      <c r="W1" s="137" t="inlineStr">
        <is>
          <t>Application year</t>
        </is>
      </c>
      <c r="X1" s="137" t="inlineStr">
        <is>
          <t>Health Systems Agency recommendation</t>
        </is>
      </c>
      <c r="Y1" s="137" t="inlineStr">
        <is>
          <t>Exhibit or transcript meeting date</t>
        </is>
      </c>
      <c r="Z1" s="137" t="inlineStr">
        <is>
          <t>Department recommendation (as stated)</t>
        </is>
      </c>
      <c r="AA1" s="137" t="inlineStr">
        <is>
          <t>Staff position</t>
        </is>
      </c>
      <c r="AB1" s="137" t="inlineStr">
        <is>
          <t>Department recommendation stated at the meeting (transcript)</t>
        </is>
      </c>
      <c r="AC1" s="137" t="inlineStr">
        <is>
          <t>EPRC recommendation</t>
        </is>
      </c>
      <c r="AD1" s="137" t="inlineStr">
        <is>
          <t>EPRC dates</t>
        </is>
      </c>
      <c r="AE1" s="137" t="inlineStr">
        <is>
          <t>Committee and Council actions (dataset)</t>
        </is>
      </c>
      <c r="AF1" s="137" t="inlineStr">
        <is>
          <t>Director action and status (dataset)</t>
        </is>
      </c>
      <c r="AG1" s="137" t="inlineStr">
        <is>
          <t>Outcome</t>
        </is>
      </c>
      <c r="AH1" s="137" t="inlineStr">
        <is>
          <t>Project status</t>
        </is>
      </c>
      <c r="AI1" s="137" t="inlineStr">
        <is>
          <t>Project status date</t>
        </is>
      </c>
      <c r="AJ1" s="137" t="inlineStr">
        <is>
          <t>Revision reason</t>
        </is>
      </c>
      <c r="AK1" s="137" t="inlineStr">
        <is>
          <t>Decision vs Department</t>
        </is>
      </c>
      <c r="AL1" s="137" t="inlineStr">
        <is>
          <t>Director action date</t>
        </is>
      </c>
      <c r="AM1" s="137" t="inlineStr">
        <is>
          <t>Council action date (exhibit)</t>
        </is>
      </c>
      <c r="AN1" s="137" t="inlineStr">
        <is>
          <t>Days, application received to decision</t>
        </is>
      </c>
      <c r="AO1" s="137" t="inlineStr">
        <is>
          <t>Charity care condition</t>
        </is>
      </c>
      <c r="AP1" s="137" t="inlineStr">
        <is>
          <t>Contingencies (exhibit)</t>
        </is>
      </c>
      <c r="AQ1" s="137" t="inlineStr">
        <is>
          <t>Conditions (exhibit)</t>
        </is>
      </c>
      <c r="AR1" s="137" t="inlineStr">
        <is>
          <t>All contingencies satisfied letter</t>
        </is>
      </c>
      <c r="AS1" s="137" t="inlineStr">
        <is>
          <t>PHHPC final approval letter</t>
        </is>
      </c>
      <c r="AT1" s="137" t="inlineStr">
        <is>
          <t>Construction start (planned)</t>
        </is>
      </c>
      <c r="AU1" s="137" t="inlineStr">
        <is>
          <t>Construction completion (planned)</t>
        </is>
      </c>
      <c r="AV1" s="137" t="inlineStr">
        <is>
          <t>Construction start (actual)</t>
        </is>
      </c>
      <c r="AW1" s="137" t="inlineStr">
        <is>
          <t>Construction completion (actual)</t>
        </is>
      </c>
      <c r="AX1" s="137" t="inlineStr">
        <is>
          <t>NYSDOH facility ID (PFI)</t>
        </is>
      </c>
      <c r="AY1" s="137" t="inlineStr">
        <is>
          <t>Operating certificate no.</t>
        </is>
      </c>
      <c r="AZ1" s="137" t="inlineStr">
        <is>
          <t>Current operator</t>
        </is>
      </c>
      <c r="BA1" s="137" t="inlineStr">
        <is>
          <t>Proposed operator</t>
        </is>
      </c>
      <c r="BB1" s="137" t="inlineStr">
        <is>
          <t>CMS CCN</t>
        </is>
      </c>
      <c r="BC1" s="137" t="inlineStr">
        <is>
          <t>CMS facility</t>
        </is>
      </c>
      <c r="BD1" s="137" t="inlineStr">
        <is>
          <t>CMS-reported owners</t>
        </is>
      </c>
      <c r="BE1" s="137" t="inlineStr">
        <is>
          <t>CMS match basis</t>
        </is>
      </c>
      <c r="BF1" s="137" t="inlineStr">
        <is>
          <t>CMS sources</t>
        </is>
      </c>
      <c r="BG1" s="137" t="inlineStr">
        <is>
          <t>Discrepancy flag</t>
        </is>
      </c>
      <c r="BH1" s="137" t="inlineStr">
        <is>
          <t>Discrepancies between documents</t>
        </is>
      </c>
      <c r="BI1" s="137" t="inlineStr">
        <is>
          <t>PHHPC exhibit or transcript</t>
        </is>
      </c>
      <c r="BJ1" s="137" t="inlineStr">
        <is>
          <t>PHHPC transcript</t>
        </is>
      </c>
      <c r="BK1" s="137" t="inlineStr">
        <is>
          <t>NYSDOH CON dataset record</t>
        </is>
      </c>
      <c r="BL1" s="137" t="inlineStr">
        <is>
          <t>Record depth</t>
        </is>
      </c>
      <c r="BM1" s="137" t="inlineStr">
        <is>
          <t>Source notes</t>
        </is>
      </c>
      <c r="BN1" s="137" t="inlineStr">
        <is>
          <t>Edition status</t>
        </is>
      </c>
      <c r="BO1" s="137" t="inlineStr">
        <is>
          <t>Fields changed</t>
        </is>
      </c>
      <c r="BP1" s="137" t="inlineStr">
        <is>
          <t>First edition</t>
        </is>
      </c>
      <c r="BQ1" s="137" t="inlineStr">
        <is>
          <t>Request seq</t>
        </is>
      </c>
    </row>
    <row r="2">
      <c r="A2" s="85" t="inlineStr">
        <is>
          <t>262047</t>
        </is>
      </c>
      <c r="B2" s="85" t="n"/>
      <c r="C2" s="85" t="inlineStr">
        <is>
          <t>Island Digestive Health Center, LLC</t>
        </is>
      </c>
      <c r="D2" s="85" t="inlineStr">
        <is>
          <t>Island Digestive Health Center</t>
        </is>
      </c>
      <c r="E2" s="85" t="n"/>
      <c r="F2" s="85" t="inlineStr">
        <is>
          <t>Island Digestive Health Center, LLC</t>
        </is>
      </c>
      <c r="G2" s="85" t="n"/>
      <c r="H2" s="85" t="inlineStr">
        <is>
          <t>Certify a second specialty, Vascular Surgery, to become a dual single-specialty freestanding ambulatory surgery center, with no construction</t>
        </is>
      </c>
      <c r="I2" s="85" t="inlineStr">
        <is>
          <t>Outpatient surgery</t>
        </is>
      </c>
      <c r="J2" s="85" t="inlineStr">
        <is>
          <t>Diagnostic and Treatment Center: Full Review - Construction (Non-Establishment)</t>
        </is>
      </c>
      <c r="K2" s="85" t="inlineStr">
        <is>
          <t>Diagnostic and Treatment Center</t>
        </is>
      </c>
      <c r="L2" s="85" t="inlineStr">
        <is>
          <t>Full</t>
        </is>
      </c>
      <c r="M2" s="85" t="inlineStr">
        <is>
          <t>Application - Full Review - Construction (Non-Establishment)</t>
        </is>
      </c>
      <c r="N2" s="85" t="inlineStr">
        <is>
          <t>West Islip</t>
        </is>
      </c>
      <c r="O2" s="85" t="inlineStr">
        <is>
          <t>Suffolk</t>
        </is>
      </c>
      <c r="P2" s="85" t="inlineStr">
        <is>
          <t>Long Island</t>
        </is>
      </c>
      <c r="Q2" s="115" t="n">
        <v>37193</v>
      </c>
      <c r="R2" s="85" t="inlineStr">
        <is>
          <t>Total project cost identified by the applicant at submission (NYSDOH CON dataset)</t>
        </is>
      </c>
      <c r="S2" s="115" t="n"/>
      <c r="T2" s="116" t="n">
        <v>46240</v>
      </c>
      <c r="U2" s="116" t="n">
        <v>46241</v>
      </c>
      <c r="V2" s="116" t="n">
        <v>46244</v>
      </c>
      <c r="W2" s="17" t="n">
        <v>2026</v>
      </c>
      <c r="X2" s="85" t="n"/>
      <c r="Y2" s="116" t="n"/>
      <c r="Z2" s="85" t="n"/>
      <c r="AA2" s="85" t="n"/>
      <c r="AB2" s="85" t="n"/>
      <c r="AC2" s="85" t="n"/>
      <c r="AD2" s="85" t="n"/>
      <c r="AE2" s="85" t="n"/>
      <c r="AF2" s="85" t="inlineStr">
        <is>
          <t>status: Under Review</t>
        </is>
      </c>
      <c r="AG2" s="85" t="inlineStr">
        <is>
          <t>Pending</t>
        </is>
      </c>
      <c r="AH2" s="85" t="inlineStr">
        <is>
          <t>Under Review</t>
        </is>
      </c>
      <c r="AI2" s="116" t="n">
        <v>46244</v>
      </c>
      <c r="AJ2" s="85" t="n"/>
      <c r="AK2" s="85" t="n"/>
      <c r="AL2" s="116" t="n"/>
      <c r="AM2" s="116" t="n"/>
      <c r="AN2" s="18" t="n"/>
      <c r="AO2" s="85" t="n"/>
      <c r="AP2" s="85" t="n"/>
      <c r="AQ2" s="85" t="n"/>
      <c r="AR2" s="116" t="n"/>
      <c r="AS2" s="116" t="n"/>
      <c r="AT2" s="116" t="n"/>
      <c r="AU2" s="116" t="n"/>
      <c r="AV2" s="116" t="n"/>
      <c r="AW2" s="116" t="n"/>
      <c r="AX2" s="85" t="inlineStr">
        <is>
          <t>9680</t>
        </is>
      </c>
      <c r="AY2" s="85" t="inlineStr">
        <is>
          <t>5154211R</t>
        </is>
      </c>
      <c r="AZ2" s="85" t="inlineStr">
        <is>
          <t>Island Digestive Health Center, LLC</t>
        </is>
      </c>
      <c r="BA2" s="85" t="n"/>
      <c r="BB2" s="85" t="inlineStr">
        <is>
          <t>33C0001142</t>
        </is>
      </c>
      <c r="BC2" s="85" t="inlineStr">
        <is>
          <t>33C0001142: ISLAND DIGESTIVE HEALTH CENTER, 471 MONTAUK HIGHWAY, W ISLIP</t>
        </is>
      </c>
      <c r="BD2" s="85" t="n"/>
      <c r="BE2" s="85" t="inlineStr">
        <is>
          <t>project site 471 Montauk Highway, ZIP 11795 (NYSDOH CON dataset) equals CMS ASC CCN 33C0001142 address; name shares a word. Matched by COPN Atlas on name and address; CMS data reflects the facility today, not at the time of the request.</t>
        </is>
      </c>
      <c r="BF2" s="19" t="inlineStr">
        <is>
          <t>CMS source 262047</t>
        </is>
      </c>
      <c r="BG2" s="85" t="n"/>
      <c r="BH2" s="85" t="n"/>
      <c r="BI2" s="85" t="n"/>
      <c r="BJ2" s="85" t="n"/>
      <c r="BK2" s="19" t="inlineStr">
        <is>
          <t>Dataset record 262047</t>
        </is>
      </c>
      <c r="BL2" s="85" t="inlineStr">
        <is>
          <t>dataset</t>
        </is>
      </c>
      <c r="BM2" s="85" t="inlineStr">
        <is>
          <t>NYSDOH CON dataset h343-jwie, downloaded 2026-10-30 (dataset updated 2026-10-29)</t>
        </is>
      </c>
      <c r="BN2" s="85" t="n"/>
      <c r="BO2" s="85" t="n"/>
      <c r="BP2" s="116" t="n">
        <v>46324</v>
      </c>
      <c r="BQ2" s="18" t="n">
        <v>6003</v>
      </c>
    </row>
    <row r="3">
      <c r="A3" s="85" t="inlineStr">
        <is>
          <t>242268</t>
        </is>
      </c>
      <c r="B3" s="85" t="n"/>
      <c r="C3" s="85" t="inlineStr">
        <is>
          <t>NY Society for the Relief of The Ruptured &amp; Crippled</t>
        </is>
      </c>
      <c r="D3" s="85" t="inlineStr">
        <is>
          <t>Hospital for Special Surgery</t>
        </is>
      </c>
      <c r="E3" s="85" t="n"/>
      <c r="F3" s="85" t="inlineStr">
        <is>
          <t>NY Society for the Relief of The Ruptured &amp; Crippled</t>
        </is>
      </c>
      <c r="G3" s="85" t="n"/>
      <c r="H3" s="85" t="inlineStr">
        <is>
          <t>Construct Article 28 space in a new 12-story building on the main campus to include imaging services and inpatient beds, with no change to total certified beds (Amends and Supersedes CON 191311)</t>
        </is>
      </c>
      <c r="I3" s="85" t="inlineStr">
        <is>
          <t>Acute care hospital</t>
        </is>
      </c>
      <c r="J3" s="85" t="inlineStr">
        <is>
          <t>Hospital: Full Review - Construction (Non-Establishment)</t>
        </is>
      </c>
      <c r="K3" s="85" t="inlineStr">
        <is>
          <t>Hospital</t>
        </is>
      </c>
      <c r="L3" s="85" t="inlineStr">
        <is>
          <t>Full</t>
        </is>
      </c>
      <c r="M3" s="85" t="inlineStr">
        <is>
          <t>Application - Full Review - Construction (Non-Establishment)</t>
        </is>
      </c>
      <c r="N3" s="85" t="inlineStr">
        <is>
          <t>New York</t>
        </is>
      </c>
      <c r="O3" s="85" t="inlineStr">
        <is>
          <t>New York</t>
        </is>
      </c>
      <c r="P3" s="85" t="inlineStr">
        <is>
          <t>New York City</t>
        </is>
      </c>
      <c r="Q3" s="115" t="n">
        <v>292715000</v>
      </c>
      <c r="R3" s="85" t="inlineStr">
        <is>
          <t>Total project cost identified by the applicant at submission (NYSDOH CON dataset)</t>
        </is>
      </c>
      <c r="S3" s="115" t="n"/>
      <c r="T3" s="116" t="n">
        <v>45621</v>
      </c>
      <c r="U3" s="116" t="n">
        <v>45631</v>
      </c>
      <c r="V3" s="116" t="n">
        <v>45635</v>
      </c>
      <c r="W3" s="17" t="n">
        <v>2024</v>
      </c>
      <c r="X3" s="85" t="n"/>
      <c r="Y3" s="116" t="n">
        <v>45757</v>
      </c>
      <c r="Z3" s="85" t="inlineStr">
        <is>
          <t>Contingent approval (as stated at the 2025-04-10 meeting, transcript)</t>
        </is>
      </c>
      <c r="AA3" s="85" t="inlineStr">
        <is>
          <t>Approve</t>
        </is>
      </c>
      <c r="AB3" s="85" t="inlineStr">
        <is>
          <t>Department and committee recommend approval with conditions and contingencies (2025-04-10 transcript; all statements read: 2025-03-27 Contingent approval; 2025-04-10 Contingent approval)</t>
        </is>
      </c>
      <c r="AC3" s="85" t="inlineStr">
        <is>
          <t>Contingent Approval</t>
        </is>
      </c>
      <c r="AD3" s="85" t="inlineStr">
        <is>
          <t>2025-03-27</t>
        </is>
      </c>
      <c r="AE3" s="85" t="inlineStr">
        <is>
          <t>2025-03-27 Establishment and Project Review Committee: Contingent Approval</t>
        </is>
      </c>
      <c r="AF3" s="85" t="inlineStr">
        <is>
          <t>Contingent Approval (Full review); status: Under Construction</t>
        </is>
      </c>
      <c r="AG3" s="85" t="inlineStr">
        <is>
          <t>Approved</t>
        </is>
      </c>
      <c r="AH3" s="85" t="inlineStr">
        <is>
          <t>Under Construction</t>
        </is>
      </c>
      <c r="AI3" s="116" t="n">
        <v>45811</v>
      </c>
      <c r="AJ3" s="85" t="n"/>
      <c r="AK3" s="85" t="inlineStr">
        <is>
          <t>Agreed</t>
        </is>
      </c>
      <c r="AL3" s="116" t="n">
        <v>45762</v>
      </c>
      <c r="AM3" s="116" t="n"/>
      <c r="AN3" s="18" t="n">
        <v>141</v>
      </c>
      <c r="AO3" s="85" t="n"/>
      <c r="AP3" s="85" t="n"/>
      <c r="AQ3" s="85" t="n"/>
      <c r="AR3" s="116" t="n">
        <v>45811</v>
      </c>
      <c r="AS3" s="116" t="n"/>
      <c r="AT3" s="116" t="n">
        <v>45945</v>
      </c>
      <c r="AU3" s="116" t="n">
        <v>46341</v>
      </c>
      <c r="AV3" s="116" t="n">
        <v>45811</v>
      </c>
      <c r="AW3" s="116" t="n"/>
      <c r="AX3" s="85" t="inlineStr">
        <is>
          <t>1447</t>
        </is>
      </c>
      <c r="AY3" s="85" t="inlineStr">
        <is>
          <t>7002012H</t>
        </is>
      </c>
      <c r="AZ3" s="85" t="inlineStr">
        <is>
          <t>NY Society for the Relief of The Ruptured &amp; Crippled</t>
        </is>
      </c>
      <c r="BA3" s="85" t="n"/>
      <c r="BB3" s="85" t="inlineStr">
        <is>
          <t>330270</t>
        </is>
      </c>
      <c r="BC3" s="85" t="inlineStr">
        <is>
          <t>330270: NEW YORK SOCIETY FOR THE RELIEF OF RUPTURED &amp; CRIPPLED MAINTAINING d/b/a HOSPITAL FOR SPECIAL SURGERY, 535E 70TH ST, NEW YORK</t>
        </is>
      </c>
      <c r="BD3" s="85" t="n"/>
      <c r="BE3" s="85" t="inlineStr">
        <is>
          <t>project site 535 E 70th Street, ZIP 10021 (NYSDOH CON dataset) equals CMS HOSP CCN 330270 address; name shares a word. Matched by COPN Atlas on name and address; CMS data reflects the facility today, not at the time of the request.</t>
        </is>
      </c>
      <c r="BF3" s="19" t="inlineStr">
        <is>
          <t>CMS source 242268 (+1 more)</t>
        </is>
      </c>
      <c r="BG3" s="85" t="n"/>
      <c r="BH3" s="85" t="n"/>
      <c r="BI3" s="85" t="n"/>
      <c r="BJ3" s="19" t="inlineStr">
        <is>
          <t>Transcript for 242268 (PDF)</t>
        </is>
      </c>
      <c r="BK3" s="19" t="inlineStr">
        <is>
          <t>Dataset record 242268</t>
        </is>
      </c>
      <c r="BL3" s="85" t="inlineStr">
        <is>
          <t>dataset and PHHPC transcript</t>
        </is>
      </c>
      <c r="BM3" s="85" t="inlineStr">
        <is>
          <t>NYSDOH CON dataset h343-jwie, downloaded 2026-10-30 (dataset updated 2026-10-29)</t>
        </is>
      </c>
      <c r="BN3" s="85" t="n"/>
      <c r="BO3" s="85" t="n"/>
      <c r="BP3" s="116" t="n">
        <v>46324</v>
      </c>
      <c r="BQ3" s="18" t="n">
        <v>5300</v>
      </c>
    </row>
    <row r="4">
      <c r="A4" s="85" t="inlineStr">
        <is>
          <t>231342</t>
        </is>
      </c>
      <c r="B4" s="85" t="n"/>
      <c r="C4" s="85" t="inlineStr">
        <is>
          <t>The Mount Sinai Hospital</t>
        </is>
      </c>
      <c r="D4" s="85" t="inlineStr">
        <is>
          <t>Mount Sinai Hospital</t>
        </is>
      </c>
      <c r="E4" s="85" t="inlineStr">
        <is>
          <t>Mount Sinai</t>
        </is>
      </c>
      <c r="F4" s="85" t="inlineStr">
        <is>
          <t>Mount Sinai</t>
        </is>
      </c>
      <c r="G4" s="85" t="n"/>
      <c r="H4" s="85" t="inlineStr">
        <is>
          <t>Convert 48 Physical Medicine and Rehabilitation beds to 18 Intensive Care and 30 Medical/Surgical beds, decertify 40 Physical Medicine and Rehabilitation beds, and perform renovations to create a cancer hospital on the Mount Sinai Hospital campus</t>
        </is>
      </c>
      <c r="I4" s="85" t="inlineStr">
        <is>
          <t>Rehabilitation</t>
        </is>
      </c>
      <c r="J4" s="85" t="inlineStr">
        <is>
          <t>Hospital: Full Review - Construction (Non-Establishment)</t>
        </is>
      </c>
      <c r="K4" s="85" t="inlineStr">
        <is>
          <t>Hospital</t>
        </is>
      </c>
      <c r="L4" s="85" t="inlineStr">
        <is>
          <t>Full</t>
        </is>
      </c>
      <c r="M4" s="85" t="inlineStr">
        <is>
          <t>Application - Full Review - Construction (Non-Establishment)</t>
        </is>
      </c>
      <c r="N4" s="85" t="inlineStr">
        <is>
          <t>New York</t>
        </is>
      </c>
      <c r="O4" s="85" t="inlineStr">
        <is>
          <t>New York</t>
        </is>
      </c>
      <c r="P4" s="85" t="inlineStr">
        <is>
          <t>New York City</t>
        </is>
      </c>
      <c r="Q4" s="115" t="n">
        <v>205184566</v>
      </c>
      <c r="R4" s="85" t="inlineStr">
        <is>
          <t>Total project cost identified by the applicant at submission (NYSDOH CON dataset)</t>
        </is>
      </c>
      <c r="S4" s="115" t="n"/>
      <c r="T4" s="116" t="n">
        <v>45097</v>
      </c>
      <c r="U4" s="116" t="n">
        <v>45099</v>
      </c>
      <c r="V4" s="116" t="n">
        <v>45125</v>
      </c>
      <c r="W4" s="17" t="n">
        <v>2023</v>
      </c>
      <c r="X4" s="85" t="n"/>
      <c r="Y4" s="116" t="n">
        <v>45918</v>
      </c>
      <c r="Z4" s="85" t="inlineStr">
        <is>
          <t>Contingent approval (as stated at the 2025-09-18 meeting, transcript)</t>
        </is>
      </c>
      <c r="AA4" s="85" t="inlineStr">
        <is>
          <t>Approve</t>
        </is>
      </c>
      <c r="AB4" s="85" t="inlineStr">
        <is>
          <t>Department and committee recommend approval with conditions and contingencies (2025-09-18 transcript; all statements read: 2025-08-21 Contingent approval; 2025-08-21 Contingent approval; 2025-09-18 Contingent approval)</t>
        </is>
      </c>
      <c r="AC4" s="85" t="inlineStr">
        <is>
          <t>Contingent Approval</t>
        </is>
      </c>
      <c r="AD4" s="85" t="inlineStr">
        <is>
          <t>2025-08-21</t>
        </is>
      </c>
      <c r="AE4" s="85" t="inlineStr">
        <is>
          <t>2025-08-21 Establishment and Project Review Committee: Contingent Approval</t>
        </is>
      </c>
      <c r="AF4" s="85" t="inlineStr">
        <is>
          <t>Contingent Approval (Full review); status: Under Construction</t>
        </is>
      </c>
      <c r="AG4" s="85" t="inlineStr">
        <is>
          <t>Approved</t>
        </is>
      </c>
      <c r="AH4" s="85" t="inlineStr">
        <is>
          <t>Under Construction</t>
        </is>
      </c>
      <c r="AI4" s="116" t="n">
        <v>46027</v>
      </c>
      <c r="AJ4" s="85" t="n"/>
      <c r="AK4" s="85" t="inlineStr">
        <is>
          <t>Agreed</t>
        </is>
      </c>
      <c r="AL4" s="116" t="n">
        <v>45925</v>
      </c>
      <c r="AM4" s="116" t="n"/>
      <c r="AN4" s="18" t="n">
        <v>828</v>
      </c>
      <c r="AO4" s="85" t="n"/>
      <c r="AP4" s="85" t="n"/>
      <c r="AQ4" s="85" t="n"/>
      <c r="AR4" s="116" t="n">
        <v>45954</v>
      </c>
      <c r="AS4" s="116" t="n"/>
      <c r="AT4" s="116" t="n">
        <v>46113</v>
      </c>
      <c r="AU4" s="116" t="n">
        <v>47209</v>
      </c>
      <c r="AV4" s="116" t="n">
        <v>46027</v>
      </c>
      <c r="AW4" s="116" t="n"/>
      <c r="AX4" s="85" t="inlineStr">
        <is>
          <t>1456</t>
        </is>
      </c>
      <c r="AY4" s="85" t="inlineStr">
        <is>
          <t>7002024H</t>
        </is>
      </c>
      <c r="AZ4" s="85" t="inlineStr">
        <is>
          <t>The Mount Sinai Hospital</t>
        </is>
      </c>
      <c r="BA4" s="85" t="n"/>
      <c r="BB4" s="85" t="n"/>
      <c r="BC4" s="85" t="n"/>
      <c r="BD4" s="85" t="n"/>
      <c r="BE4" s="85" t="n"/>
      <c r="BF4" s="85" t="n"/>
      <c r="BG4" s="85" t="n"/>
      <c r="BH4" s="85" t="n"/>
      <c r="BI4" s="85" t="n"/>
      <c r="BJ4" s="19" t="inlineStr">
        <is>
          <t>Transcript for 231342 (PDF)</t>
        </is>
      </c>
      <c r="BK4" s="19" t="inlineStr">
        <is>
          <t>Dataset record 231342</t>
        </is>
      </c>
      <c r="BL4" s="85" t="inlineStr">
        <is>
          <t>dataset and PHHPC transcript</t>
        </is>
      </c>
      <c r="BM4" s="85" t="inlineStr">
        <is>
          <t>NYSDOH CON dataset h343-jwie, downloaded 2026-10-30 (dataset updated 2026-10-29)</t>
        </is>
      </c>
      <c r="BN4" s="85" t="n"/>
      <c r="BO4" s="85" t="n"/>
      <c r="BP4" s="116" t="n">
        <v>46324</v>
      </c>
      <c r="BQ4" s="18" t="n">
        <v>4619</v>
      </c>
    </row>
    <row r="5">
      <c r="A5" s="85" t="inlineStr">
        <is>
          <t>211068</t>
        </is>
      </c>
      <c r="B5" s="85" t="n"/>
      <c r="C5" s="85" t="inlineStr">
        <is>
          <t>FoltsCare LLC</t>
        </is>
      </c>
      <c r="D5" s="85" t="inlineStr">
        <is>
          <t>FoltsBrook Center for Nursing and Rehabilitation</t>
        </is>
      </c>
      <c r="E5" s="85" t="n"/>
      <c r="F5" s="85" t="inlineStr">
        <is>
          <t>FoltsCare LLC</t>
        </is>
      </c>
      <c r="G5" s="85" t="n"/>
      <c r="H5" s="85" t="inlineStr">
        <is>
          <t>Certify Nursing Home Hemodialysis and a four-station den operated under COVID-19 Emergency Approval</t>
        </is>
      </c>
      <c r="I5" s="85" t="inlineStr">
        <is>
          <t>Other</t>
        </is>
      </c>
      <c r="J5" s="85" t="inlineStr">
        <is>
          <t>Residential Health Care Facility: Limited Review - Minor Construction; Limited Review - Service Delivery</t>
        </is>
      </c>
      <c r="K5" s="85" t="inlineStr">
        <is>
          <t>Residential Health Care Facility</t>
        </is>
      </c>
      <c r="L5" s="85" t="inlineStr">
        <is>
          <t>Limited</t>
        </is>
      </c>
      <c r="M5" s="85" t="inlineStr">
        <is>
          <t>Application - Limited Review - Minor Construction; Application - Limited Review - Service Delivery</t>
        </is>
      </c>
      <c r="N5" s="85" t="inlineStr">
        <is>
          <t>Herkimer</t>
        </is>
      </c>
      <c r="O5" s="85" t="inlineStr">
        <is>
          <t>Herkimer</t>
        </is>
      </c>
      <c r="P5" s="85" t="inlineStr">
        <is>
          <t>Central</t>
        </is>
      </c>
      <c r="Q5" s="115" t="n">
        <v>104200</v>
      </c>
      <c r="R5" s="85" t="inlineStr">
        <is>
          <t>Total project cost identified by the applicant at submission (NYSDOH CON dataset)</t>
        </is>
      </c>
      <c r="S5" s="115" t="n"/>
      <c r="T5" s="116" t="n">
        <v>44252</v>
      </c>
      <c r="U5" s="116" t="n">
        <v>44265</v>
      </c>
      <c r="V5" s="116" t="n">
        <v>44270</v>
      </c>
      <c r="W5" s="17" t="n">
        <v>2021</v>
      </c>
      <c r="X5" s="85" t="n"/>
      <c r="Y5" s="116" t="n"/>
      <c r="Z5" s="85" t="n"/>
      <c r="AA5" s="85" t="n"/>
      <c r="AB5" s="85" t="n"/>
      <c r="AC5" s="85" t="n"/>
      <c r="AD5" s="85" t="n"/>
      <c r="AE5" s="85" t="n"/>
      <c r="AF5" s="85" t="inlineStr">
        <is>
          <t>Approval (Limited review); status: Withdrawn</t>
        </is>
      </c>
      <c r="AG5" s="85" t="inlineStr">
        <is>
          <t>Approved</t>
        </is>
      </c>
      <c r="AH5" s="85" t="inlineStr">
        <is>
          <t>Withdrawn</t>
        </is>
      </c>
      <c r="AI5" s="116" t="n">
        <v>45814</v>
      </c>
      <c r="AJ5" s="85" t="n"/>
      <c r="AK5" s="85" t="n"/>
      <c r="AL5" s="116" t="n">
        <v>44389</v>
      </c>
      <c r="AM5" s="116" t="n"/>
      <c r="AN5" s="18" t="n">
        <v>137</v>
      </c>
      <c r="AO5" s="85" t="n"/>
      <c r="AP5" s="85" t="n"/>
      <c r="AQ5" s="85" t="n"/>
      <c r="AR5" s="116" t="n"/>
      <c r="AS5" s="116" t="n"/>
      <c r="AT5" s="116" t="n"/>
      <c r="AU5" s="116" t="n"/>
      <c r="AV5" s="116" t="n"/>
      <c r="AW5" s="116" t="n"/>
      <c r="AX5" s="85" t="inlineStr">
        <is>
          <t>360</t>
        </is>
      </c>
      <c r="AY5" s="85" t="inlineStr">
        <is>
          <t>2124300N</t>
        </is>
      </c>
      <c r="AZ5" s="85" t="inlineStr">
        <is>
          <t>FoltsCare LLC</t>
        </is>
      </c>
      <c r="BA5" s="85" t="n"/>
      <c r="BB5" s="85" t="inlineStr">
        <is>
          <t>335510</t>
        </is>
      </c>
      <c r="BC5" s="85" t="inlineStr">
        <is>
          <t>335510: FOLTSCARE LLC d/b/a FOLTSBROOK CENTER FOR NURSING AND REHABILITATION, 104 N WASHINGTON ST, HERKIMER</t>
        </is>
      </c>
      <c r="BD5" s="85" t="n"/>
      <c r="BE5" s="85" t="inlineStr">
        <is>
          <t>project site 104 North Washington Street, ZIP 13350 (NYSDOH CON dataset) equals CMS SNF CCN 335510 address; name shares a word. Matched by COPN Atlas on name and address; CMS data reflects the facility today, not at the time of the request.</t>
        </is>
      </c>
      <c r="BF5" s="19" t="inlineStr">
        <is>
          <t>CMS source 211068 (+1 more)</t>
        </is>
      </c>
      <c r="BG5" s="85" t="n"/>
      <c r="BH5" s="85" t="n"/>
      <c r="BI5" s="85" t="n"/>
      <c r="BJ5" s="85" t="n"/>
      <c r="BK5" s="19" t="inlineStr">
        <is>
          <t>Dataset record 211068</t>
        </is>
      </c>
      <c r="BL5" s="85" t="inlineStr">
        <is>
          <t>dataset</t>
        </is>
      </c>
      <c r="BM5" s="85" t="inlineStr">
        <is>
          <t>NYSDOH CON dataset h343-jwie, downloaded 2026-10-30 (dataset updated 2026-10-29)</t>
        </is>
      </c>
      <c r="BN5" s="85" t="n"/>
      <c r="BO5" s="85" t="n"/>
      <c r="BP5" s="116" t="n">
        <v>46324</v>
      </c>
      <c r="BQ5" s="18" t="n">
        <v>3563</v>
      </c>
    </row>
    <row r="6">
      <c r="A6" s="85" t="inlineStr">
        <is>
          <t>202086</t>
        </is>
      </c>
      <c r="B6" s="85" t="n"/>
      <c r="C6" s="85" t="inlineStr">
        <is>
          <t>Coit House, LLC</t>
        </is>
      </c>
      <c r="D6" s="85" t="inlineStr">
        <is>
          <t>Coit House LLC</t>
        </is>
      </c>
      <c r="E6" s="85" t="n"/>
      <c r="F6" s="85" t="inlineStr">
        <is>
          <t>Coit House, LLC</t>
        </is>
      </c>
      <c r="G6" s="85" t="n"/>
      <c r="H6" s="85" t="inlineStr">
        <is>
          <t>Establish and construct a Midwifery Birth Center to be located at 414 Virginia Street, Buffalo</t>
        </is>
      </c>
      <c r="I6" s="85" t="inlineStr">
        <is>
          <t>Other</t>
        </is>
      </c>
      <c r="J6" s="85" t="inlineStr">
        <is>
          <t>Midwifery Birth Center: Full Review - Establishment - New Facility or Agency</t>
        </is>
      </c>
      <c r="K6" s="85" t="inlineStr">
        <is>
          <t>Midwifery Birth Center</t>
        </is>
      </c>
      <c r="L6" s="85" t="inlineStr">
        <is>
          <t>Full</t>
        </is>
      </c>
      <c r="M6" s="85" t="inlineStr">
        <is>
          <t>Application - Full Review - Establishment - New Facility or Agency</t>
        </is>
      </c>
      <c r="N6" s="85" t="inlineStr">
        <is>
          <t>Buffalo</t>
        </is>
      </c>
      <c r="O6" s="85" t="inlineStr">
        <is>
          <t>Erie</t>
        </is>
      </c>
      <c r="P6" s="85" t="inlineStr">
        <is>
          <t>Western</t>
        </is>
      </c>
      <c r="Q6" s="115" t="n">
        <v>0</v>
      </c>
      <c r="R6" s="85" t="inlineStr">
        <is>
          <t>Total project cost identified by the applicant at submission (NYSDOH CON dataset)</t>
        </is>
      </c>
      <c r="S6" s="115" t="n"/>
      <c r="T6" s="116" t="n">
        <v>44070</v>
      </c>
      <c r="U6" s="116" t="n">
        <v>44104</v>
      </c>
      <c r="V6" s="116" t="n">
        <v>44106</v>
      </c>
      <c r="W6" s="17" t="n">
        <v>2020</v>
      </c>
      <c r="X6" s="85" t="n"/>
      <c r="Y6" s="116" t="n">
        <v>44952</v>
      </c>
      <c r="Z6" s="85" t="inlineStr">
        <is>
          <t>Disapproval (as stated at the 2023-01-26 meeting, transcript)</t>
        </is>
      </c>
      <c r="AA6" s="85" t="inlineStr">
        <is>
          <t>Deny</t>
        </is>
      </c>
      <c r="AB6" s="85" t="inlineStr">
        <is>
          <t>The department is recommending disapproval for this application (2023-01-26 transcript; all statements read: 2023-01-26 Disapproval)</t>
        </is>
      </c>
      <c r="AC6" s="85" t="inlineStr">
        <is>
          <t>No Recommendation</t>
        </is>
      </c>
      <c r="AD6" s="85" t="inlineStr">
        <is>
          <t>2023-01-26</t>
        </is>
      </c>
      <c r="AE6" s="85" t="inlineStr">
        <is>
          <t>2023-01-26 Establishment and Project Review Committee: No Recommendation | 2025-06-18 Public Health and Health Planning Council: Disapproval</t>
        </is>
      </c>
      <c r="AF6" s="85" t="inlineStr">
        <is>
          <t>Disapproval (Full review); status: Disapproval Finalized</t>
        </is>
      </c>
      <c r="AG6" s="85" t="inlineStr">
        <is>
          <t>Denied</t>
        </is>
      </c>
      <c r="AH6" s="85" t="inlineStr">
        <is>
          <t>Disapproval Finalized</t>
        </is>
      </c>
      <c r="AI6" s="116" t="n">
        <v>44979</v>
      </c>
      <c r="AJ6" s="85" t="n"/>
      <c r="AK6" s="85" t="inlineStr">
        <is>
          <t>Agreed</t>
        </is>
      </c>
      <c r="AL6" s="116" t="n">
        <v>44979</v>
      </c>
      <c r="AM6" s="116" t="n"/>
      <c r="AN6" s="18" t="n">
        <v>909</v>
      </c>
      <c r="AO6" s="85" t="n"/>
      <c r="AP6" s="85" t="n"/>
      <c r="AQ6" s="85" t="n"/>
      <c r="AR6" s="116" t="n"/>
      <c r="AS6" s="116" t="n"/>
      <c r="AT6" s="116" t="n"/>
      <c r="AU6" s="116" t="n"/>
      <c r="AV6" s="116" t="n"/>
      <c r="AW6" s="116" t="n"/>
      <c r="AX6" s="85" t="n"/>
      <c r="AY6" s="85" t="n"/>
      <c r="AZ6" s="85" t="n"/>
      <c r="BA6" s="85" t="inlineStr">
        <is>
          <t>Coit House, LLC</t>
        </is>
      </c>
      <c r="BB6" s="85" t="n"/>
      <c r="BC6" s="85" t="n"/>
      <c r="BD6" s="85" t="n"/>
      <c r="BE6" s="85" t="n"/>
      <c r="BF6" s="85" t="n"/>
      <c r="BG6" s="85" t="inlineStr">
        <is>
          <t>Yes</t>
        </is>
      </c>
      <c r="BH6" s="85" t="inlineStr">
        <is>
          <t>Decision date: Director Action Date 2023-02-22 in the NYSDOH CON dataset, but the same dataset records a Public Health and Health Planning Council action (Disapproval) on 2025-06-18</t>
        </is>
      </c>
      <c r="BI6" s="85" t="n"/>
      <c r="BJ6" s="19" t="inlineStr">
        <is>
          <t>Transcript for 202086 (PDF)</t>
        </is>
      </c>
      <c r="BK6" s="19" t="inlineStr">
        <is>
          <t>Dataset record 202086</t>
        </is>
      </c>
      <c r="BL6" s="85" t="inlineStr">
        <is>
          <t>dataset and PHHPC transcript</t>
        </is>
      </c>
      <c r="BM6" s="85" t="inlineStr">
        <is>
          <t>NYSDOH CON dataset h343-jwie, downloaded 2026-10-30 (dataset updated 2026-10-29)</t>
        </is>
      </c>
      <c r="BN6" s="85" t="n"/>
      <c r="BO6" s="85" t="n"/>
      <c r="BP6" s="116" t="n">
        <v>46324</v>
      </c>
      <c r="BQ6" s="18" t="n">
        <v>3354</v>
      </c>
    </row>
    <row r="7">
      <c r="A7" s="85" t="inlineStr">
        <is>
          <t>191267</t>
        </is>
      </c>
      <c r="B7" s="85" t="n"/>
      <c r="C7" s="85" t="inlineStr">
        <is>
          <t>Brookhaven Memorial Hospital Medical Center, Inc.</t>
        </is>
      </c>
      <c r="D7" s="85" t="inlineStr">
        <is>
          <t>Long Island Community Hospital</t>
        </is>
      </c>
      <c r="E7" s="85" t="n"/>
      <c r="F7" s="85" t="inlineStr">
        <is>
          <t>Brookhaven Memorial Hospital Medical Center, Inc.</t>
        </is>
      </c>
      <c r="G7" s="85" t="n"/>
      <c r="H7" s="85" t="inlineStr">
        <is>
          <t>Decertify Certified Mental Health Services O/P at the existing extension clinic located at 365 East Main Street, Patchogue</t>
        </is>
      </c>
      <c r="I7" s="85" t="inlineStr">
        <is>
          <t>Other</t>
        </is>
      </c>
      <c r="J7" s="85" t="inlineStr">
        <is>
          <t>Hospital: Limited Review - Service Delivery</t>
        </is>
      </c>
      <c r="K7" s="85" t="inlineStr">
        <is>
          <t>Hospital</t>
        </is>
      </c>
      <c r="L7" s="85" t="inlineStr">
        <is>
          <t>Limited</t>
        </is>
      </c>
      <c r="M7" s="85" t="inlineStr">
        <is>
          <t>Application - Limited Review - Service Delivery</t>
        </is>
      </c>
      <c r="N7" s="85" t="inlineStr">
        <is>
          <t>Patchogue</t>
        </is>
      </c>
      <c r="O7" s="85" t="inlineStr">
        <is>
          <t>Suffolk</t>
        </is>
      </c>
      <c r="P7" s="85" t="inlineStr">
        <is>
          <t>Long Island</t>
        </is>
      </c>
      <c r="Q7" s="115" t="n">
        <v>500</v>
      </c>
      <c r="R7" s="85" t="inlineStr">
        <is>
          <t>Total project cost identified by the applicant at submission (NYSDOH CON dataset)</t>
        </is>
      </c>
      <c r="S7" s="115" t="n"/>
      <c r="T7" s="116" t="n">
        <v>43602</v>
      </c>
      <c r="U7" s="116" t="n">
        <v>43607</v>
      </c>
      <c r="V7" s="116" t="n">
        <v>43607</v>
      </c>
      <c r="W7" s="17" t="n">
        <v>2019</v>
      </c>
      <c r="X7" s="85" t="n"/>
      <c r="Y7" s="116" t="n"/>
      <c r="Z7" s="85" t="n"/>
      <c r="AA7" s="85" t="n"/>
      <c r="AB7" s="85" t="n"/>
      <c r="AC7" s="85" t="n"/>
      <c r="AD7" s="85" t="n"/>
      <c r="AE7" s="85" t="n"/>
      <c r="AF7" s="85" t="inlineStr">
        <is>
          <t>status: Withdrawn</t>
        </is>
      </c>
      <c r="AG7" s="85" t="inlineStr">
        <is>
          <t>Withdrawn or delayed</t>
        </is>
      </c>
      <c r="AH7" s="85" t="inlineStr">
        <is>
          <t>Withdrawn</t>
        </is>
      </c>
      <c r="AI7" s="116" t="n">
        <v>43661</v>
      </c>
      <c r="AJ7" s="85" t="n"/>
      <c r="AK7" s="85" t="n"/>
      <c r="AL7" s="116" t="n"/>
      <c r="AM7" s="116" t="n"/>
      <c r="AN7" s="18" t="n"/>
      <c r="AO7" s="85" t="n"/>
      <c r="AP7" s="85" t="n"/>
      <c r="AQ7" s="85" t="n"/>
      <c r="AR7" s="116" t="n"/>
      <c r="AS7" s="116" t="n"/>
      <c r="AT7" s="116" t="n"/>
      <c r="AU7" s="116" t="n"/>
      <c r="AV7" s="116" t="n"/>
      <c r="AW7" s="116" t="n"/>
      <c r="AX7" s="85" t="inlineStr">
        <is>
          <t>3890</t>
        </is>
      </c>
      <c r="AY7" s="85" t="inlineStr">
        <is>
          <t>5123000H</t>
        </is>
      </c>
      <c r="AZ7" s="85" t="inlineStr">
        <is>
          <t>Brookhaven Memorial Hospital Medical Center Inc</t>
        </is>
      </c>
      <c r="BA7" s="85" t="inlineStr">
        <is>
          <t>Brookhaven Memorial Hospital Medical Center, Inc.</t>
        </is>
      </c>
      <c r="BB7" s="85" t="n"/>
      <c r="BC7" s="85" t="n"/>
      <c r="BD7" s="85" t="n"/>
      <c r="BE7" s="85" t="n"/>
      <c r="BF7" s="85" t="n"/>
      <c r="BG7" s="85" t="n"/>
      <c r="BH7" s="85" t="n"/>
      <c r="BI7" s="85" t="n"/>
      <c r="BJ7" s="85" t="n"/>
      <c r="BK7" s="19" t="inlineStr">
        <is>
          <t>Dataset record 191267</t>
        </is>
      </c>
      <c r="BL7" s="85" t="inlineStr">
        <is>
          <t>dataset</t>
        </is>
      </c>
      <c r="BM7" s="85" t="inlineStr">
        <is>
          <t>NYSDOH CON dataset h343-jwie, downloaded 2026-10-30 (dataset updated 2026-10-29)</t>
        </is>
      </c>
      <c r="BN7" s="85" t="n"/>
      <c r="BO7" s="85" t="n"/>
      <c r="BP7" s="116" t="n">
        <v>46324</v>
      </c>
      <c r="BQ7" s="18" t="n">
        <v>2759</v>
      </c>
    </row>
    <row r="8">
      <c r="A8" s="85" t="inlineStr">
        <is>
          <t>181361</t>
        </is>
      </c>
      <c r="B8" s="85" t="n"/>
      <c r="C8" s="85" t="inlineStr">
        <is>
          <t>St. Lawrence Health System, Inc.</t>
        </is>
      </c>
      <c r="D8" s="85" t="inlineStr">
        <is>
          <t>Canton-Potsdam Hospital</t>
        </is>
      </c>
      <c r="E8" s="85" t="n"/>
      <c r="F8" s="85" t="inlineStr">
        <is>
          <t>St. Lawrence Health System, Inc.</t>
        </is>
      </c>
      <c r="G8" s="85" t="n"/>
      <c r="H8" s="85" t="inlineStr">
        <is>
          <t>Certify DSRIP-IOS (SUD) at the CPH Lawrence Avenue Medical Campus extension clinic located at 19 Lawrence Avenue, Potsdam - DSRIP 3.a.i</t>
        </is>
      </c>
      <c r="I8" s="85" t="inlineStr">
        <is>
          <t>Substance abuse</t>
        </is>
      </c>
      <c r="J8" s="85" t="inlineStr">
        <is>
          <t>Hospital: Limited Review - Service Delivery</t>
        </is>
      </c>
      <c r="K8" s="85" t="inlineStr">
        <is>
          <t>Hospital</t>
        </is>
      </c>
      <c r="L8" s="85" t="inlineStr">
        <is>
          <t>Limited</t>
        </is>
      </c>
      <c r="M8" s="85" t="inlineStr">
        <is>
          <t>Application - Limited Review - Service Delivery</t>
        </is>
      </c>
      <c r="N8" s="85" t="inlineStr">
        <is>
          <t>Potsdam</t>
        </is>
      </c>
      <c r="O8" s="85" t="inlineStr">
        <is>
          <t>St. Lawrence</t>
        </is>
      </c>
      <c r="P8" s="85" t="inlineStr">
        <is>
          <t>Central</t>
        </is>
      </c>
      <c r="Q8" s="115" t="n">
        <v>500</v>
      </c>
      <c r="R8" s="85" t="inlineStr">
        <is>
          <t>Total project cost identified by the applicant at submission (NYSDOH CON dataset)</t>
        </is>
      </c>
      <c r="S8" s="115" t="n"/>
      <c r="T8" s="116" t="n">
        <v>43235</v>
      </c>
      <c r="U8" s="116" t="n">
        <v>43236</v>
      </c>
      <c r="V8" s="116" t="n">
        <v>43242</v>
      </c>
      <c r="W8" s="17" t="n">
        <v>2018</v>
      </c>
      <c r="X8" s="85" t="n"/>
      <c r="Y8" s="116" t="n"/>
      <c r="Z8" s="85" t="n"/>
      <c r="AA8" s="85" t="n"/>
      <c r="AB8" s="85" t="n"/>
      <c r="AC8" s="85" t="n"/>
      <c r="AD8" s="85" t="n"/>
      <c r="AE8" s="85" t="n"/>
      <c r="AF8" s="85" t="inlineStr">
        <is>
          <t>Approval (Limited review); status: Told To Contact Area Office</t>
        </is>
      </c>
      <c r="AG8" s="85" t="inlineStr">
        <is>
          <t>Approved</t>
        </is>
      </c>
      <c r="AH8" s="85" t="inlineStr">
        <is>
          <t>Told To Contact Area Office</t>
        </is>
      </c>
      <c r="AI8" s="116" t="n">
        <v>43356</v>
      </c>
      <c r="AJ8" s="85" t="n"/>
      <c r="AK8" s="85" t="n"/>
      <c r="AL8" s="116" t="n">
        <v>43356</v>
      </c>
      <c r="AM8" s="116" t="n"/>
      <c r="AN8" s="18" t="n">
        <v>121</v>
      </c>
      <c r="AO8" s="85" t="n"/>
      <c r="AP8" s="85" t="n"/>
      <c r="AQ8" s="85" t="n"/>
      <c r="AR8" s="116" t="n"/>
      <c r="AS8" s="116" t="n"/>
      <c r="AT8" s="116" t="n"/>
      <c r="AU8" s="116" t="n"/>
      <c r="AV8" s="116" t="n"/>
      <c r="AW8" s="116" t="n"/>
      <c r="AX8" s="85" t="inlineStr">
        <is>
          <t>815</t>
        </is>
      </c>
      <c r="AY8" s="85" t="inlineStr">
        <is>
          <t>4429000H</t>
        </is>
      </c>
      <c r="AZ8" s="85" t="inlineStr">
        <is>
          <t>St. Lawrence Health System, Inc.</t>
        </is>
      </c>
      <c r="BA8" s="85" t="n"/>
      <c r="BB8" s="85" t="n"/>
      <c r="BC8" s="85" t="n"/>
      <c r="BD8" s="85" t="n"/>
      <c r="BE8" s="85" t="n"/>
      <c r="BF8" s="85" t="n"/>
      <c r="BG8" s="85" t="n"/>
      <c r="BH8" s="85" t="n"/>
      <c r="BI8" s="85" t="n"/>
      <c r="BJ8" s="85" t="n"/>
      <c r="BK8" s="19" t="inlineStr">
        <is>
          <t>Dataset record 181361</t>
        </is>
      </c>
      <c r="BL8" s="85" t="inlineStr">
        <is>
          <t>dataset</t>
        </is>
      </c>
      <c r="BM8" s="85" t="inlineStr">
        <is>
          <t>NYSDOH CON dataset h343-jwie, downloaded 2026-10-30 (dataset updated 2026-10-29)</t>
        </is>
      </c>
      <c r="BN8" s="85" t="n"/>
      <c r="BO8" s="85" t="n"/>
      <c r="BP8" s="116" t="n">
        <v>46324</v>
      </c>
      <c r="BQ8" s="18" t="n">
        <v>2220</v>
      </c>
    </row>
    <row r="9">
      <c r="A9" s="85" t="inlineStr">
        <is>
          <t>161449</t>
        </is>
      </c>
      <c r="B9" s="85" t="inlineStr">
        <is>
          <t>161449-E</t>
        </is>
      </c>
      <c r="C9" s="85" t="inlineStr">
        <is>
          <t>GRNC Operating LLC d/b/a Ghent Rehabilitation &amp; Nursing Center</t>
        </is>
      </c>
      <c r="D9" s="85" t="inlineStr">
        <is>
          <t>Whittier Rehabilitation &amp; Skilled Nursing Center</t>
        </is>
      </c>
      <c r="E9" s="85" t="n"/>
      <c r="F9" s="85" t="inlineStr">
        <is>
          <t>GRNC Operating LLC d/b/a Ghent Rehabilitation &amp; Nursing Center</t>
        </is>
      </c>
      <c r="G9" s="85" t="n"/>
      <c r="H9" s="85" t="inlineStr">
        <is>
          <t>Establish GRNC Operating LLC as the new operator of the 120-bed residential health care facility located at 1 Whittier Way, Gent that is currently operated as the Whittier Rehabilitation &amp; Skilled Nursing Center (companion to 162070)</t>
        </is>
      </c>
      <c r="I9" s="85" t="inlineStr">
        <is>
          <t>Nursing home beds</t>
        </is>
      </c>
      <c r="J9" s="85" t="inlineStr">
        <is>
          <t>Residential Health Care Facility: Full Review - Establishment - Change in Ownership</t>
        </is>
      </c>
      <c r="K9" s="85" t="inlineStr">
        <is>
          <t>Residential Health Care Facility</t>
        </is>
      </c>
      <c r="L9" s="85" t="inlineStr">
        <is>
          <t>Full</t>
        </is>
      </c>
      <c r="M9" s="85" t="inlineStr">
        <is>
          <t>Application - Full Review - Establishment - Change in Ownership</t>
        </is>
      </c>
      <c r="N9" s="85" t="inlineStr">
        <is>
          <t>Ghent</t>
        </is>
      </c>
      <c r="O9" s="85" t="inlineStr">
        <is>
          <t>Columbia</t>
        </is>
      </c>
      <c r="P9" s="85" t="inlineStr">
        <is>
          <t>Northeast</t>
        </is>
      </c>
      <c r="Q9" s="115" t="n">
        <v>0</v>
      </c>
      <c r="R9" s="85" t="inlineStr">
        <is>
          <t>Total project cost identified by the applicant at submission (NYSDOH CON dataset)</t>
        </is>
      </c>
      <c r="S9" s="115" t="n"/>
      <c r="T9" s="116" t="n">
        <v>42542</v>
      </c>
      <c r="U9" s="116" t="n">
        <v>42544</v>
      </c>
      <c r="V9" s="116" t="n">
        <v>42545</v>
      </c>
      <c r="W9" s="17" t="n">
        <v>2016</v>
      </c>
      <c r="X9" s="85" t="inlineStr">
        <is>
          <t>There will be no HSA recommendation for this project.</t>
        </is>
      </c>
      <c r="Y9" s="116" t="n">
        <v>42816</v>
      </c>
      <c r="Z9" s="85" t="inlineStr">
        <is>
          <t>The Department recommends disapproval as submitted and approval as amended by the Department for 116 beds.</t>
        </is>
      </c>
      <c r="AA9" s="85" t="inlineStr">
        <is>
          <t>Partial</t>
        </is>
      </c>
      <c r="AB9" s="85" t="n"/>
      <c r="AC9" s="85" t="inlineStr">
        <is>
          <t>Contingent Approval</t>
        </is>
      </c>
      <c r="AD9" s="85" t="inlineStr">
        <is>
          <t>2017-03-22</t>
        </is>
      </c>
      <c r="AE9" s="85" t="inlineStr">
        <is>
          <t>2017-03-22 Establishment and Project Review Committee: Contingent Approval</t>
        </is>
      </c>
      <c r="AF9" s="85" t="inlineStr">
        <is>
          <t>Contingent Approval (Full review); status: Project Complete</t>
        </is>
      </c>
      <c r="AG9" s="85" t="inlineStr">
        <is>
          <t>Approved</t>
        </is>
      </c>
      <c r="AH9" s="85" t="inlineStr">
        <is>
          <t>Project Complete</t>
        </is>
      </c>
      <c r="AI9" s="116" t="n">
        <v>43859</v>
      </c>
      <c r="AJ9" s="85" t="n"/>
      <c r="AK9" s="85" t="inlineStr">
        <is>
          <t>Differed</t>
        </is>
      </c>
      <c r="AL9" s="116" t="n">
        <v>42832</v>
      </c>
      <c r="AM9" s="116" t="n">
        <v>42831</v>
      </c>
      <c r="AN9" s="18" t="n">
        <v>290</v>
      </c>
      <c r="AO9" s="85" t="n"/>
      <c r="AP9" s="85" t="n"/>
      <c r="AQ9" s="85" t="inlineStr">
        <is>
          <t>1. The project must be completed within three years from the date of the Public Health and Health Planning Council recommendation letter. Failure to complete the project within the prescribed time shall constitute an abandonment of the application by the applicant and an expiration of the approval. [PMU] 2. Within two years from the date of council approval, the percentage of all admissions who are Medicaid and Medicare/Medicaid eligible at the time of admission will be at least 75 percent of the planning area average as prescribed by the related contingency. Once the Medicaid patient admissions standard is reached, the facility shall not reduce its proportion of Medicaid patient admissions below the 75 percent standard unless and until the applicant, in writing, requests the approval of the Department to adjust the 75 percent standard and the Department's written approval is obtained. [RNR] 3. Submission of annual reports to the Department for at least two years demonstrating substantial progress with the implementation of the facility's Medicaid Access Plan as prescribed by the related contingency. Reports will be due within 30 days of the conclusion of each year of operation as identified by the Effective Date on the Operating Certificate issued at project completion. For example, if the Operating Certificate Effective Date is June 15, 2017, the first report is due to the Department no later than July 15, 2018. The Department reserves the right to require continued reporting beyond the two-year period. [RNR]</t>
        </is>
      </c>
      <c r="AR9" s="116" t="n"/>
      <c r="AS9" s="116" t="n">
        <v>43270</v>
      </c>
      <c r="AT9" s="116" t="n"/>
      <c r="AU9" s="116" t="n"/>
      <c r="AV9" s="116" t="n"/>
      <c r="AW9" s="116" t="n">
        <v>43831</v>
      </c>
      <c r="AX9" s="85" t="inlineStr">
        <is>
          <t>4551</t>
        </is>
      </c>
      <c r="AY9" s="85" t="inlineStr">
        <is>
          <t>1059301N</t>
        </is>
      </c>
      <c r="AZ9" s="85" t="inlineStr">
        <is>
          <t>Whittier Health Services, Inc.</t>
        </is>
      </c>
      <c r="BA9" s="85" t="inlineStr">
        <is>
          <t>GRNC Operating LLC d/b/a Ghent Rehabilitation &amp; Nursing Center</t>
        </is>
      </c>
      <c r="BB9" s="85" t="inlineStr">
        <is>
          <t>335766</t>
        </is>
      </c>
      <c r="BC9" s="85" t="inlineStr">
        <is>
          <t>335766: GRNC OPERATING LLC d/b/a GHENT REHABILITATION AND NURSING CENTER, 1 WHITTIER WAY, GHENT</t>
        </is>
      </c>
      <c r="BD9" s="85" t="n"/>
      <c r="BE9" s="85" t="inlineStr">
        <is>
          <t>project site 1 Whittier Way, ZIP 12075 (NYSDOH CON dataset) equals CMS SNF CCN 335766 address; name shares a word. Matched by COPN Atlas on name and address; CMS data reflects the facility today, not at the time of the request.</t>
        </is>
      </c>
      <c r="BF9" s="19" t="inlineStr">
        <is>
          <t>CMS source 161449 (+1 more)</t>
        </is>
      </c>
      <c r="BG9" s="85" t="n"/>
      <c r="BH9" s="85" t="n"/>
      <c r="BI9" s="19" t="inlineStr">
        <is>
          <t>PHHPC document for 161449 (PDF)</t>
        </is>
      </c>
      <c r="BJ9" s="85" t="n"/>
      <c r="BK9" s="19" t="inlineStr">
        <is>
          <t>Dataset record 161449</t>
        </is>
      </c>
      <c r="BL9" s="85" t="inlineStr">
        <is>
          <t>dataset and PHHPC exhibit</t>
        </is>
      </c>
      <c r="BM9" s="85" t="inlineStr">
        <is>
          <t>PHHPC exhibit read from the 2017-03-22 committee day (exhibits.pdf)</t>
        </is>
      </c>
      <c r="BN9" s="85" t="n"/>
      <c r="BO9" s="85" t="n"/>
      <c r="BP9" s="116" t="n">
        <v>46324</v>
      </c>
      <c r="BQ9" s="18" t="n">
        <v>577</v>
      </c>
    </row>
    <row r="10">
      <c r="A10" s="85" t="inlineStr">
        <is>
          <t>161168</t>
        </is>
      </c>
      <c r="B10" s="85" t="inlineStr">
        <is>
          <t>161168-C</t>
        </is>
      </c>
      <c r="C10" s="85" t="inlineStr">
        <is>
          <t>Southampton Hospital Association Inc</t>
        </is>
      </c>
      <c r="D10" s="85" t="inlineStr">
        <is>
          <t>Southampton Hospital</t>
        </is>
      </c>
      <c r="E10" s="85" t="n"/>
      <c r="F10" s="85" t="inlineStr">
        <is>
          <t>Southampton Hospital Association Inc</t>
        </is>
      </c>
      <c r="G10" s="85" t="n"/>
      <c r="H10" s="85" t="inlineStr">
        <is>
          <t>Certify Adult Diagnostic, Electrophysiology (EP), and Percutaneous Coronary Intervention (PCI) Cardiac Catheterization Services, and construct a cardiac catheterization laboratory</t>
        </is>
      </c>
      <c r="I10" s="85" t="inlineStr">
        <is>
          <t>Cardiac catheterization</t>
        </is>
      </c>
      <c r="J10" s="85" t="inlineStr">
        <is>
          <t>Hospital: Full Review - Construction (Non-Establishment)</t>
        </is>
      </c>
      <c r="K10" s="85" t="inlineStr">
        <is>
          <t>Hospital</t>
        </is>
      </c>
      <c r="L10" s="85" t="inlineStr">
        <is>
          <t>Full</t>
        </is>
      </c>
      <c r="M10" s="85" t="inlineStr">
        <is>
          <t>Application - Full Review - Construction (Non-Establishment)</t>
        </is>
      </c>
      <c r="N10" s="85" t="inlineStr">
        <is>
          <t>Southampton</t>
        </is>
      </c>
      <c r="O10" s="85" t="inlineStr">
        <is>
          <t>Suffolk</t>
        </is>
      </c>
      <c r="P10" s="85" t="inlineStr">
        <is>
          <t>Long Island</t>
        </is>
      </c>
      <c r="Q10" s="115" t="n">
        <v>769103</v>
      </c>
      <c r="R10" s="85" t="inlineStr">
        <is>
          <t>Total project cost identified by the applicant at submission (NYSDOH CON dataset)</t>
        </is>
      </c>
      <c r="S10" s="115" t="n">
        <v>775333</v>
      </c>
      <c r="T10" s="116" t="n">
        <v>42444</v>
      </c>
      <c r="U10" s="116" t="n">
        <v>42452</v>
      </c>
      <c r="V10" s="116" t="n">
        <v>42464</v>
      </c>
      <c r="W10" s="17" t="n">
        <v>2016</v>
      </c>
      <c r="X10" s="85" t="inlineStr">
        <is>
          <t>There will be no HSA recommendation for this project.</t>
        </is>
      </c>
      <c r="Y10" s="116" t="n">
        <v>42691</v>
      </c>
      <c r="Z10" s="85" t="inlineStr">
        <is>
          <t>Disapproval on the basis of public need</t>
        </is>
      </c>
      <c r="AA10" s="85" t="inlineStr">
        <is>
          <t>Deny</t>
        </is>
      </c>
      <c r="AB10" s="85" t="n"/>
      <c r="AC10" s="85" t="inlineStr">
        <is>
          <t>Approval</t>
        </is>
      </c>
      <c r="AD10" s="85" t="inlineStr">
        <is>
          <t>2016-11-17</t>
        </is>
      </c>
      <c r="AE10" s="85" t="inlineStr">
        <is>
          <t>2016-11-17 Establishment and Project Review Committee: Approval</t>
        </is>
      </c>
      <c r="AF10" s="85" t="inlineStr">
        <is>
          <t>Contingent Approval (Full review); status: Project Complete</t>
        </is>
      </c>
      <c r="AG10" s="85" t="inlineStr">
        <is>
          <t>Approved</t>
        </is>
      </c>
      <c r="AH10" s="85" t="inlineStr">
        <is>
          <t>Project Complete</t>
        </is>
      </c>
      <c r="AI10" s="116" t="n">
        <v>43297</v>
      </c>
      <c r="AJ10" s="85" t="n"/>
      <c r="AK10" s="85" t="inlineStr">
        <is>
          <t>Differed</t>
        </is>
      </c>
      <c r="AL10" s="116" t="n">
        <v>42807</v>
      </c>
      <c r="AM10" s="116" t="n">
        <v>42712</v>
      </c>
      <c r="AN10" s="18" t="n">
        <v>363</v>
      </c>
      <c r="AO10" s="85" t="n"/>
      <c r="AP10" s="85" t="n"/>
      <c r="AQ10" s="85" t="n"/>
      <c r="AR10" s="116" t="n">
        <v>42817</v>
      </c>
      <c r="AS10" s="116" t="n"/>
      <c r="AT10" s="116" t="n">
        <v>42916</v>
      </c>
      <c r="AU10" s="116" t="n">
        <v>43617</v>
      </c>
      <c r="AV10" s="116" t="n">
        <v>42887</v>
      </c>
      <c r="AW10" s="116" t="n">
        <v>43293</v>
      </c>
      <c r="AX10" s="85" t="inlineStr">
        <is>
          <t>889</t>
        </is>
      </c>
      <c r="AY10" s="85" t="inlineStr">
        <is>
          <t>5126000H</t>
        </is>
      </c>
      <c r="AZ10" s="85" t="inlineStr">
        <is>
          <t>Southampton Hospital Association Inc</t>
        </is>
      </c>
      <c r="BA10" s="85" t="n"/>
      <c r="BB10" s="85" t="inlineStr">
        <is>
          <t>330340</t>
        </is>
      </c>
      <c r="BC10" s="85" t="inlineStr">
        <is>
          <t>330340: SOUTHAMPTON HOSPITAL, 240 MEETING HOUSE LANE, SOUTHAMPTON [POS termination code 01 (voluntary termination)]</t>
        </is>
      </c>
      <c r="BD10" s="85" t="n"/>
      <c r="BE10" s="85" t="inlineStr">
        <is>
          <t>project site 240 Meeting House Lane, ZIP 11968 (NYSDOH CON dataset) equals CMS HOSP CCN 330340 address; name shares a word. Matched by COPN Atlas on name and address; CMS data reflects the facility today, not at the time of the request.</t>
        </is>
      </c>
      <c r="BF10" s="19" t="inlineStr">
        <is>
          <t>CMS source 161168</t>
        </is>
      </c>
      <c r="BG10" s="85" t="n"/>
      <c r="BH10" s="85" t="n"/>
      <c r="BI10" s="19" t="inlineStr">
        <is>
          <t>PHHPC document for 161168 (PDF)</t>
        </is>
      </c>
      <c r="BJ10" s="85" t="n"/>
      <c r="BK10" s="19" t="inlineStr">
        <is>
          <t>Dataset record 161168</t>
        </is>
      </c>
      <c r="BL10" s="85" t="inlineStr">
        <is>
          <t>dataset and PHHPC exhibit</t>
        </is>
      </c>
      <c r="BM10" s="85" t="inlineStr">
        <is>
          <t>PHHPC exhibit read from the 2016-11-17 committee day (exhibits.pdf)</t>
        </is>
      </c>
      <c r="BN10" s="85" t="n"/>
      <c r="BO10" s="85" t="n"/>
      <c r="BP10" s="116" t="n">
        <v>46324</v>
      </c>
      <c r="BQ10" s="18" t="n">
        <v>342</v>
      </c>
    </row>
    <row r="11">
      <c r="A11" s="85" t="inlineStr">
        <is>
          <t>152240</t>
        </is>
      </c>
      <c r="B11" s="85" t="inlineStr">
        <is>
          <t>152240-C</t>
        </is>
      </c>
      <c r="C11" s="85" t="inlineStr">
        <is>
          <t>Southside Hospital Inc</t>
        </is>
      </c>
      <c r="D11" s="85" t="inlineStr">
        <is>
          <t>Southside Hospital</t>
        </is>
      </c>
      <c r="E11" s="85" t="n"/>
      <c r="F11" s="85" t="inlineStr">
        <is>
          <t>Southside Hospital Inc</t>
        </is>
      </c>
      <c r="G11" s="85" t="inlineStr">
        <is>
          <t>NORTHWELL HEALTH INC; NORTHWELL, INC.</t>
        </is>
      </c>
      <c r="H11" s="85" t="inlineStr">
        <is>
          <t>Renovate space to create a new 17-bed pre-op and recovery suite and an outpatient intake area, and expand the existing cardiac catheterization lab</t>
        </is>
      </c>
      <c r="I11" s="85" t="inlineStr">
        <is>
          <t>Cardiac catheterization</t>
        </is>
      </c>
      <c r="J11" s="85" t="inlineStr">
        <is>
          <t>Hospital: Full Review - Construction (Non-Establishment)</t>
        </is>
      </c>
      <c r="K11" s="85" t="inlineStr">
        <is>
          <t>Hospital</t>
        </is>
      </c>
      <c r="L11" s="85" t="inlineStr">
        <is>
          <t>Full</t>
        </is>
      </c>
      <c r="M11" s="85" t="inlineStr">
        <is>
          <t>Application - Full Review - Construction (Non-Establishment)</t>
        </is>
      </c>
      <c r="N11" s="85" t="inlineStr">
        <is>
          <t>Bay Shore</t>
        </is>
      </c>
      <c r="O11" s="85" t="inlineStr">
        <is>
          <t>Suffolk</t>
        </is>
      </c>
      <c r="P11" s="85" t="inlineStr">
        <is>
          <t>Long Island</t>
        </is>
      </c>
      <c r="Q11" s="115" t="n">
        <v>17957831</v>
      </c>
      <c r="R11" s="85" t="inlineStr">
        <is>
          <t>Total project cost identified by the applicant at submission (NYSDOH CON dataset)</t>
        </is>
      </c>
      <c r="S11" s="115" t="n">
        <v>21485915</v>
      </c>
      <c r="T11" s="116" t="n">
        <v>42299</v>
      </c>
      <c r="U11" s="116" t="n">
        <v>42305</v>
      </c>
      <c r="V11" s="116" t="n">
        <v>42306</v>
      </c>
      <c r="W11" s="17" t="n">
        <v>2015</v>
      </c>
      <c r="X11" s="85" t="inlineStr">
        <is>
          <t>There will be no HSA recommendation for this project.</t>
        </is>
      </c>
      <c r="Y11" s="116" t="n">
        <v>42397</v>
      </c>
      <c r="Z11" s="85" t="inlineStr">
        <is>
          <t>Contingent Approval</t>
        </is>
      </c>
      <c r="AA11" s="85" t="inlineStr">
        <is>
          <t>Approve</t>
        </is>
      </c>
      <c r="AB11" s="85" t="n"/>
      <c r="AC11" s="85" t="inlineStr">
        <is>
          <t>Contingent Approval</t>
        </is>
      </c>
      <c r="AD11" s="85" t="inlineStr">
        <is>
          <t>2016-01-28</t>
        </is>
      </c>
      <c r="AE11" s="85" t="inlineStr">
        <is>
          <t>2016-01-28 Establishment and Project Review Committee: Contingent Approval</t>
        </is>
      </c>
      <c r="AF11" s="85" t="inlineStr">
        <is>
          <t>Contingent Approval (Full review); status: Project Complete</t>
        </is>
      </c>
      <c r="AG11" s="85" t="inlineStr">
        <is>
          <t>Approved</t>
        </is>
      </c>
      <c r="AH11" s="85" t="inlineStr">
        <is>
          <t>Project Complete</t>
        </is>
      </c>
      <c r="AI11" s="116" t="n">
        <v>43292</v>
      </c>
      <c r="AJ11" s="85" t="inlineStr">
        <is>
          <t>Revised: January 13, 2016 - Remove request to add Cardiac Catheterization - Electrophysiology (EP) service. Department found documentation previously approving EP services.</t>
        </is>
      </c>
      <c r="AK11" s="85" t="inlineStr">
        <is>
          <t>Agreed</t>
        </is>
      </c>
      <c r="AL11" s="116" t="n">
        <v>42412</v>
      </c>
      <c r="AM11" s="116" t="n">
        <v>42411</v>
      </c>
      <c r="AN11" s="18" t="n">
        <v>113</v>
      </c>
      <c r="AO11" s="85" t="n"/>
      <c r="AP11" s="85" t="inlineStr">
        <is>
          <t>1. Submission of Design Development and State Hospital Code (SHC) Drawings, as described in BAER Drawing Submission Guidelines DSG-02, for review and approval. [DAS]</t>
        </is>
      </c>
      <c r="AQ11" s="85" t="inlineStr">
        <is>
          <t>1. The project must be completed within three years from the date of the Public Health and Health Planning Council recommendation letter. Failure to complete the project within the prescribed time shall constitute an abandonment of the application by the applicant and an expiration of the approval. [PMU] 2. This project is approved to be initially funded with North Shore- Long Island Jewish Hospital (NS- LIJHS) equity with the prospect that the project will be 90% percent financed as part of a future NS- LIJHS group tax exempt bond financing through the Dormitory Authority. The bond issue is expected to include a 6.5% percent interest rate and a 30-year term. Financing is conditioned upon the Department having the opportunity to review the final financing proposal in advance to ensure that it meets approval standards. [BFA] 3. The submission of Final Construction Documents, as described in BAER Drawing Submission Guidelines DSG-05, is required prior to the applicant's start of construction. [AER] 4. Construction must start on or before April 1, 2016 and construction must be completed by April 1, 2017, presuming approval to start construction is granted prior to commencement. In accordance with 10 NYCRR Part 710.10(a), if construction is not started on or before the start date this shall constitute abandonment of the approval. It is the responsibility of the applicant to request prior approval for any changes to the start and completion dates. [AER]</t>
        </is>
      </c>
      <c r="AR11" s="116" t="n">
        <v>42489</v>
      </c>
      <c r="AS11" s="116" t="n"/>
      <c r="AT11" s="116" t="n">
        <v>42676</v>
      </c>
      <c r="AU11" s="116" t="n">
        <v>43041</v>
      </c>
      <c r="AV11" s="116" t="n">
        <v>42676</v>
      </c>
      <c r="AW11" s="116" t="n">
        <v>43286</v>
      </c>
      <c r="AX11" s="85" t="inlineStr">
        <is>
          <t>924</t>
        </is>
      </c>
      <c r="AY11" s="85" t="inlineStr">
        <is>
          <t>5154000H</t>
        </is>
      </c>
      <c r="AZ11" s="85" t="inlineStr">
        <is>
          <t>Southside Hospital Inc</t>
        </is>
      </c>
      <c r="BA11" s="85" t="n"/>
      <c r="BB11" s="85" t="inlineStr">
        <is>
          <t>330043</t>
        </is>
      </c>
      <c r="BC11" s="85" t="inlineStr">
        <is>
          <t>330043: SOUTH SHORE UNIVERSITY HOSPITAL, 301 E MAIN ST, BAY SHORE</t>
        </is>
      </c>
      <c r="BD11" s="85" t="inlineStr">
        <is>
          <t>330043: NORTHWELL HEALTHCARE INC (direct owner 100%, since 2015-01-01); NORTHWELL HEALTH INC (indirect owner 100%, since 2015-01-01); NORTHWELL, INC. (indirect owner 100%, since 2024-07-01)</t>
        </is>
      </c>
      <c r="BE11" s="85" t="inlineStr">
        <is>
          <t>project site 301 East Main Street, ZIP 11706 (NYSDOH CON dataset) equals CMS HOSP CCN 330043 address; address only, name differs (CMS name SOUTH SHORE UNIVERSITY  HOSPITAL).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BF11" s="19" t="inlineStr">
        <is>
          <t>CMS source 152240 (+2 more)</t>
        </is>
      </c>
      <c r="BG11" s="85" t="inlineStr">
        <is>
          <t>Yes</t>
        </is>
      </c>
      <c r="BH11" s="85" t="inlineStr">
        <is>
          <t>Total project cost: $17,957,831 in the NYSDOH CON dataset; $21,485,915 in the PHHPC exhibit (2016-01-28)</t>
        </is>
      </c>
      <c r="BI11" s="19" t="inlineStr">
        <is>
          <t>PHHPC document for 152240 (PDF)</t>
        </is>
      </c>
      <c r="BJ11" s="85" t="n"/>
      <c r="BK11" s="19" t="inlineStr">
        <is>
          <t>Dataset record 152240</t>
        </is>
      </c>
      <c r="BL11" s="85" t="inlineStr">
        <is>
          <t>dataset and PHHPC exhibit</t>
        </is>
      </c>
      <c r="BM11" s="85" t="inlineStr">
        <is>
          <t>PHHPC exhibit read from the 2016-01-28 committee day (exhibits.pdf)</t>
        </is>
      </c>
      <c r="BN11" s="85" t="n"/>
      <c r="BO11" s="85" t="n"/>
      <c r="BP11" s="116" t="n">
        <v>46324</v>
      </c>
      <c r="BQ11" s="18" t="n">
        <v>109</v>
      </c>
    </row>
  </sheetData>
  <conditionalFormatting sqref="X2:X11">
    <cfRule type="expression" priority="1" dxfId="11" stopIfTrue="1">
      <formula>OR(ISNUMBER(SEARCH("deny",X2)),ISNUMBER(SEARCH("denial",X2)),ISNUMBER(SEARCH("not recommend",X2)))</formula>
    </cfRule>
    <cfRule type="expression" priority="2" dxfId="13" stopIfTrue="1">
      <formula>OR(ISNUMBER(SEARCH("withdraw",X2)),ISNUMBER(SEARCH("defer",X2)),ISNUMBER(SEARCH("delay",X2)))</formula>
    </cfRule>
    <cfRule type="expression" priority="3" dxfId="10" stopIfTrue="1">
      <formula>OR(ISNUMBER(SEARCH("approv",X2)),ISNUMBER(SEARCH("partial",X2)))</formula>
    </cfRule>
    <cfRule type="expression" priority="1" dxfId="11" stopIfTrue="1">
      <formula>OR(ISNUMBER(SEARCH("deny",X2)),ISNUMBER(SEARCH("denial",X2)),ISNUMBER(SEARCH("not recommend",X2)))</formula>
    </cfRule>
    <cfRule type="expression" priority="2" dxfId="13" stopIfTrue="1">
      <formula>OR(ISNUMBER(SEARCH("withdraw",X2)),ISNUMBER(SEARCH("defer",X2)),ISNUMBER(SEARCH("delay",X2)))</formula>
    </cfRule>
    <cfRule type="expression" priority="3" dxfId="10" stopIfTrue="1">
      <formula>OR(ISNUMBER(SEARCH("approv",X2)),ISNUMBER(SEARCH("partial",X2)))</formula>
    </cfRule>
  </conditionalFormatting>
  <conditionalFormatting sqref="AA2:AA11">
    <cfRule type="expression" priority="4" dxfId="11" stopIfTrue="1">
      <formula>OR(ISNUMBER(SEARCH("deny",AA2)),ISNUMBER(SEARCH("denial",AA2)),ISNUMBER(SEARCH("not recommend",AA2)))</formula>
    </cfRule>
    <cfRule type="expression" priority="5" dxfId="13" stopIfTrue="1">
      <formula>OR(ISNUMBER(SEARCH("withdraw",AA2)),ISNUMBER(SEARCH("defer",AA2)),ISNUMBER(SEARCH("delay",AA2)))</formula>
    </cfRule>
    <cfRule type="expression" priority="6" dxfId="10" stopIfTrue="1">
      <formula>OR(ISNUMBER(SEARCH("approv",AA2)),ISNUMBER(SEARCH("partial",AA2)))</formula>
    </cfRule>
    <cfRule type="expression" priority="4" dxfId="11" stopIfTrue="1">
      <formula>OR(ISNUMBER(SEARCH("deny",AA2)),ISNUMBER(SEARCH("denial",AA2)),ISNUMBER(SEARCH("not recommend",AA2)))</formula>
    </cfRule>
    <cfRule type="expression" priority="5" dxfId="13" stopIfTrue="1">
      <formula>OR(ISNUMBER(SEARCH("withdraw",AA2)),ISNUMBER(SEARCH("defer",AA2)),ISNUMBER(SEARCH("delay",AA2)))</formula>
    </cfRule>
    <cfRule type="expression" priority="6" dxfId="10" stopIfTrue="1">
      <formula>OR(ISNUMBER(SEARCH("approv",AA2)),ISNUMBER(SEARCH("partial",AA2)))</formula>
    </cfRule>
  </conditionalFormatting>
  <conditionalFormatting sqref="AG2:AG11">
    <cfRule type="cellIs" priority="7" operator="equal" dxfId="10" stopIfTrue="1">
      <formula>"Approved"</formula>
    </cfRule>
    <cfRule type="cellIs" priority="8" operator="equal" dxfId="10" stopIfTrue="1">
      <formula>"Partially approved"</formula>
    </cfRule>
    <cfRule type="cellIs" priority="9" operator="equal" dxfId="11" stopIfTrue="1">
      <formula>"Denied"</formula>
    </cfRule>
    <cfRule type="cellIs" priority="10" operator="equal" dxfId="12" stopIfTrue="1">
      <formula>"Pending"</formula>
    </cfRule>
    <cfRule type="cellIs" priority="11" operator="equal" dxfId="13" stopIfTrue="1">
      <formula>"Withdrawn or delayed"</formula>
    </cfRule>
    <cfRule type="cellIs" priority="12" operator="equal" dxfId="14" stopIfTrue="1">
      <formula>"Not reviewed or other"</formula>
    </cfRule>
    <cfRule type="cellIs" priority="13" operator="equal" dxfId="14" stopIfTrue="1">
      <formula>"Unknown"</formula>
    </cfRule>
  </conditionalFormatting>
  <conditionalFormatting sqref="AK2:AK11">
    <cfRule type="cellIs" priority="14" operator="equal" dxfId="15" stopIfTrue="1">
      <formula>"Differed"</formula>
    </cfRule>
  </conditionalFormatting>
  <conditionalFormatting sqref="BG2:BG11">
    <cfRule type="cellIs" priority="15" operator="equal" dxfId="16" stopIfTrue="1">
      <formula>"Yes"</formula>
    </cfRule>
  </conditionalFormatting>
  <conditionalFormatting sqref="BN2:BN11">
    <cfRule type="cellIs" priority="16" operator="equal" dxfId="17" stopIfTrue="1">
      <formula>"New"</formula>
    </cfRule>
    <cfRule type="cellIs" priority="17" operator="equal" dxfId="15" stopIfTrue="1">
      <formula>"Updated"</formula>
    </cfRule>
  </conditionalFormatting>
  <conditionalFormatting sqref="A2:A11">
    <cfRule type="expression" priority="18" dxfId="12" stopIfTrue="0">
      <formula>$BG2="Yes"</formula>
    </cfRule>
  </conditionalFormatting>
  <hyperlinks>
    <hyperlink xmlns:r="http://schemas.openxmlformats.org/officeDocument/2006/relationships" ref="BF2" r:id="rId1"/>
    <hyperlink xmlns:r="http://schemas.openxmlformats.org/officeDocument/2006/relationships" ref="BK2" r:id="rId2"/>
    <hyperlink xmlns:r="http://schemas.openxmlformats.org/officeDocument/2006/relationships" ref="BF3" r:id="rId3"/>
    <hyperlink xmlns:r="http://schemas.openxmlformats.org/officeDocument/2006/relationships" ref="BJ3" r:id="rId4"/>
    <hyperlink xmlns:r="http://schemas.openxmlformats.org/officeDocument/2006/relationships" ref="BK3" r:id="rId5"/>
    <hyperlink xmlns:r="http://schemas.openxmlformats.org/officeDocument/2006/relationships" ref="BJ4" r:id="rId6"/>
    <hyperlink xmlns:r="http://schemas.openxmlformats.org/officeDocument/2006/relationships" ref="BK4" r:id="rId7"/>
    <hyperlink xmlns:r="http://schemas.openxmlformats.org/officeDocument/2006/relationships" ref="BF5" r:id="rId8"/>
    <hyperlink xmlns:r="http://schemas.openxmlformats.org/officeDocument/2006/relationships" ref="BK5" r:id="rId9"/>
    <hyperlink xmlns:r="http://schemas.openxmlformats.org/officeDocument/2006/relationships" ref="BJ6" r:id="rId10"/>
    <hyperlink xmlns:r="http://schemas.openxmlformats.org/officeDocument/2006/relationships" ref="BK6" r:id="rId11"/>
    <hyperlink xmlns:r="http://schemas.openxmlformats.org/officeDocument/2006/relationships" ref="BK7" r:id="rId12"/>
    <hyperlink xmlns:r="http://schemas.openxmlformats.org/officeDocument/2006/relationships" ref="BK8" r:id="rId13"/>
    <hyperlink xmlns:r="http://schemas.openxmlformats.org/officeDocument/2006/relationships" ref="BF9" r:id="rId14"/>
    <hyperlink xmlns:r="http://schemas.openxmlformats.org/officeDocument/2006/relationships" ref="BI9" r:id="rId15"/>
    <hyperlink xmlns:r="http://schemas.openxmlformats.org/officeDocument/2006/relationships" ref="BK9" r:id="rId16"/>
    <hyperlink xmlns:r="http://schemas.openxmlformats.org/officeDocument/2006/relationships" ref="BF10" r:id="rId17"/>
    <hyperlink xmlns:r="http://schemas.openxmlformats.org/officeDocument/2006/relationships" ref="BI10" r:id="rId18"/>
    <hyperlink xmlns:r="http://schemas.openxmlformats.org/officeDocument/2006/relationships" ref="BK10" r:id="rId19"/>
    <hyperlink xmlns:r="http://schemas.openxmlformats.org/officeDocument/2006/relationships" ref="BF11" r:id="rId20"/>
    <hyperlink xmlns:r="http://schemas.openxmlformats.org/officeDocument/2006/relationships" ref="BI11" r:id="rId21"/>
    <hyperlink xmlns:r="http://schemas.openxmlformats.org/officeDocument/2006/relationships" ref="BK11" r:id="rId22"/>
  </hyperlinks>
  <pageMargins left="0.75" right="0.75" top="1" bottom="1" header="0.5" footer="0.5"/>
  <pageSetup orientation="landscape" fitToHeight="0" fitToWidth="1"/>
  <headerFooter>
    <oddHeader/>
    <oddFooter>&amp;L&amp;8 COPN Atlas, NY&amp;CCOPN Atlas New York, edition 2026-10-29, page &amp;P of &amp;N&amp;R&amp;8 Page &amp;P of &amp;N</oddFooter>
    <evenHeader/>
    <evenFooter/>
    <firstHeader/>
    <firstFooter/>
  </headerFooter>
  <tableParts count="1">
    <tablePart xmlns:r="http://schemas.openxmlformats.org/officeDocument/2006/relationships" r:id="rId23"/>
  </tableParts>
</worksheet>
</file>

<file path=xl/worksheets/sheet5.xml><?xml version="1.0" encoding="utf-8"?>
<worksheet xmlns="http://schemas.openxmlformats.org/spreadsheetml/2006/main">
  <sheetPr>
    <tabColor rgb="000F5E63"/>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30" customHeight="1">
      <c r="A1" s="137" t="inlineStr">
        <is>
          <t>Edition</t>
        </is>
      </c>
      <c r="B1" s="137" t="inlineStr">
        <is>
          <t>Request no.</t>
        </is>
      </c>
      <c r="C1" s="137" t="inlineStr">
        <is>
          <t>Applicant</t>
        </is>
      </c>
      <c r="D1" s="137" t="inlineStr">
        <is>
          <t>Change type</t>
        </is>
      </c>
      <c r="E1" s="137" t="inlineStr">
        <is>
          <t>Field</t>
        </is>
      </c>
      <c r="F1" s="137" t="inlineStr">
        <is>
          <t>Previous value</t>
        </is>
      </c>
      <c r="G1" s="137" t="inlineStr">
        <is>
          <t>New value</t>
        </is>
      </c>
    </row>
    <row r="2">
      <c r="A2" s="146" t="inlineStr">
        <is>
          <t>XX/XX/XXXX</t>
        </is>
      </c>
      <c r="B2" s="147" t="inlineStr">
        <is>
          <t>XX</t>
        </is>
      </c>
      <c r="C2" s="147" t="inlineStr">
        <is>
          <t>XX</t>
        </is>
      </c>
      <c r="D2" s="147" t="inlineStr">
        <is>
          <t>XX</t>
        </is>
      </c>
      <c r="E2" s="147" t="inlineStr">
        <is>
          <t>XX</t>
        </is>
      </c>
      <c r="F2" s="147" t="inlineStr">
        <is>
          <t>XX</t>
        </is>
      </c>
      <c r="G2" s="147" t="inlineStr">
        <is>
          <t>XX</t>
        </is>
      </c>
    </row>
    <row r="3">
      <c r="A3" s="146" t="inlineStr">
        <is>
          <t>XX/XX/XXXX</t>
        </is>
      </c>
      <c r="B3" s="147" t="inlineStr">
        <is>
          <t>XX</t>
        </is>
      </c>
      <c r="C3" s="147" t="inlineStr">
        <is>
          <t>XX</t>
        </is>
      </c>
      <c r="D3" s="147" t="inlineStr">
        <is>
          <t>XX</t>
        </is>
      </c>
      <c r="E3" s="147" t="inlineStr">
        <is>
          <t>XX</t>
        </is>
      </c>
      <c r="F3" s="147" t="inlineStr">
        <is>
          <t>XX</t>
        </is>
      </c>
      <c r="G3" s="147" t="inlineStr">
        <is>
          <t>XX</t>
        </is>
      </c>
    </row>
    <row r="4">
      <c r="A4" s="146" t="inlineStr">
        <is>
          <t>XX/XX/XXXX</t>
        </is>
      </c>
      <c r="B4" s="147" t="inlineStr">
        <is>
          <t>XX</t>
        </is>
      </c>
      <c r="C4" s="147" t="inlineStr">
        <is>
          <t>XX</t>
        </is>
      </c>
      <c r="D4" s="147" t="inlineStr">
        <is>
          <t>XX</t>
        </is>
      </c>
      <c r="E4" s="147" t="inlineStr">
        <is>
          <t>XX</t>
        </is>
      </c>
      <c r="F4" s="147" t="inlineStr">
        <is>
          <t>XX</t>
        </is>
      </c>
      <c r="G4" s="147" t="inlineStr">
        <is>
          <t>XX</t>
        </is>
      </c>
    </row>
  </sheetData>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5E63"/>
    <outlinePr summaryBelow="1" summaryRight="1"/>
    <pageSetUpPr/>
  </sheetPr>
  <dimension ref="A1:Q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13" customWidth="1" min="3" max="3"/>
    <col width="10" customWidth="1" min="4" max="4"/>
    <col width="22" customWidth="1" min="5" max="5"/>
    <col width="28" customWidth="1" min="6" max="6"/>
    <col width="22" customWidth="1" min="7" max="7"/>
    <col width="44" customWidth="1" min="8" max="8"/>
    <col width="22" customWidth="1" min="9" max="9"/>
    <col width="22" customWidth="1" min="10" max="10"/>
    <col width="22" customWidth="1" min="11" max="11"/>
    <col width="22" customWidth="1" min="12" max="12"/>
    <col width="44" customWidth="1" min="13" max="13"/>
    <col width="15" customWidth="1" min="14" max="14"/>
    <col width="44" customWidth="1" min="15" max="15"/>
    <col width="22" customWidth="1" min="16" max="16"/>
    <col width="22" customWidth="1" min="17" max="17"/>
  </cols>
  <sheetData>
    <row r="1" ht="53" customHeight="1">
      <c r="A1" s="137" t="inlineStr">
        <is>
          <t>CON project number</t>
        </is>
      </c>
      <c r="B1" s="137" t="inlineStr">
        <is>
          <t>Pipeline type</t>
        </is>
      </c>
      <c r="C1" s="137" t="inlineStr">
        <is>
          <t>Application received</t>
        </is>
      </c>
      <c r="D1" s="137" t="inlineStr">
        <is>
          <t>Days since filing</t>
        </is>
      </c>
      <c r="E1" s="137" t="inlineStr">
        <is>
          <t>Applicant (proposed operator, else current operator)</t>
        </is>
      </c>
      <c r="F1" s="137" t="inlineStr">
        <is>
          <t>Health system or applicant</t>
        </is>
      </c>
      <c r="G1" s="137" t="inlineStr">
        <is>
          <t>Facility name</t>
        </is>
      </c>
      <c r="H1" s="137" t="inlineStr">
        <is>
          <t>Project</t>
        </is>
      </c>
      <c r="I1" s="137" t="inlineStr">
        <is>
          <t>County (project site)</t>
        </is>
      </c>
      <c r="J1" s="137" t="inlineStr">
        <is>
          <t>Service line</t>
        </is>
      </c>
      <c r="K1" s="137" t="inlineStr">
        <is>
          <t>Facility type</t>
        </is>
      </c>
      <c r="L1" s="137" t="inlineStr">
        <is>
          <t>Review level</t>
        </is>
      </c>
      <c r="M1" s="137" t="inlineStr">
        <is>
          <t>Submission type(s)</t>
        </is>
      </c>
      <c r="N1" s="137" t="inlineStr">
        <is>
          <t>Total project cost at submission (USD)</t>
        </is>
      </c>
      <c r="O1" s="137" t="inlineStr">
        <is>
          <t>Status</t>
        </is>
      </c>
      <c r="P1" s="137" t="inlineStr">
        <is>
          <t>Also on Requests</t>
        </is>
      </c>
      <c r="Q1" s="137" t="inlineStr">
        <is>
          <t>NYSDOH CON dataset record</t>
        </is>
      </c>
    </row>
    <row r="2">
      <c r="A2" s="148" t="inlineStr">
        <is>
          <t>XX</t>
        </is>
      </c>
      <c r="B2" s="148" t="inlineStr">
        <is>
          <t>XX</t>
        </is>
      </c>
      <c r="C2" s="149" t="inlineStr">
        <is>
          <t>XX/XX/XXXX</t>
        </is>
      </c>
      <c r="D2" s="150" t="inlineStr">
        <is>
          <t>XX</t>
        </is>
      </c>
      <c r="E2" s="148" t="inlineStr">
        <is>
          <t>XX</t>
        </is>
      </c>
      <c r="F2" s="148" t="inlineStr">
        <is>
          <t>XX</t>
        </is>
      </c>
      <c r="G2" s="148" t="inlineStr">
        <is>
          <t>XX</t>
        </is>
      </c>
      <c r="H2" s="148" t="inlineStr">
        <is>
          <t>XX</t>
        </is>
      </c>
      <c r="I2" s="148" t="inlineStr">
        <is>
          <t>XX</t>
        </is>
      </c>
      <c r="J2" s="148" t="inlineStr">
        <is>
          <t>XX</t>
        </is>
      </c>
      <c r="K2" s="148" t="inlineStr">
        <is>
          <t>XX</t>
        </is>
      </c>
      <c r="L2" s="148" t="inlineStr">
        <is>
          <t>XX</t>
        </is>
      </c>
      <c r="M2" s="148" t="inlineStr">
        <is>
          <t>XX</t>
        </is>
      </c>
      <c r="N2" s="151" t="inlineStr">
        <is>
          <t>$XX</t>
        </is>
      </c>
      <c r="O2" s="148" t="inlineStr">
        <is>
          <t>XX</t>
        </is>
      </c>
      <c r="P2" s="148" t="inlineStr">
        <is>
          <t>XX</t>
        </is>
      </c>
      <c r="Q2" s="148" t="inlineStr">
        <is>
          <t>XX</t>
        </is>
      </c>
    </row>
    <row r="3">
      <c r="A3" s="148" t="inlineStr">
        <is>
          <t>XX</t>
        </is>
      </c>
      <c r="B3" s="148" t="inlineStr">
        <is>
          <t>XX</t>
        </is>
      </c>
      <c r="C3" s="149" t="inlineStr">
        <is>
          <t>XX/XX/XXXX</t>
        </is>
      </c>
      <c r="D3" s="150" t="inlineStr">
        <is>
          <t>XX</t>
        </is>
      </c>
      <c r="E3" s="148" t="inlineStr">
        <is>
          <t>XX</t>
        </is>
      </c>
      <c r="F3" s="148" t="inlineStr">
        <is>
          <t>XX</t>
        </is>
      </c>
      <c r="G3" s="148" t="inlineStr">
        <is>
          <t>XX</t>
        </is>
      </c>
      <c r="H3" s="148" t="inlineStr">
        <is>
          <t>XX</t>
        </is>
      </c>
      <c r="I3" s="148" t="inlineStr">
        <is>
          <t>XX</t>
        </is>
      </c>
      <c r="J3" s="148" t="inlineStr">
        <is>
          <t>XX</t>
        </is>
      </c>
      <c r="K3" s="148" t="inlineStr">
        <is>
          <t>XX</t>
        </is>
      </c>
      <c r="L3" s="148" t="inlineStr">
        <is>
          <t>XX</t>
        </is>
      </c>
      <c r="M3" s="148" t="inlineStr">
        <is>
          <t>XX</t>
        </is>
      </c>
      <c r="N3" s="151" t="inlineStr">
        <is>
          <t>$XX</t>
        </is>
      </c>
      <c r="O3" s="148" t="inlineStr">
        <is>
          <t>XX</t>
        </is>
      </c>
      <c r="P3" s="148" t="inlineStr">
        <is>
          <t>XX</t>
        </is>
      </c>
      <c r="Q3" s="148" t="inlineStr">
        <is>
          <t>XX</t>
        </is>
      </c>
    </row>
    <row r="4">
      <c r="A4" s="148" t="inlineStr">
        <is>
          <t>XX</t>
        </is>
      </c>
      <c r="B4" s="148" t="inlineStr">
        <is>
          <t>XX</t>
        </is>
      </c>
      <c r="C4" s="149" t="inlineStr">
        <is>
          <t>XX/XX/XXXX</t>
        </is>
      </c>
      <c r="D4" s="150" t="inlineStr">
        <is>
          <t>XX</t>
        </is>
      </c>
      <c r="E4" s="148" t="inlineStr">
        <is>
          <t>XX</t>
        </is>
      </c>
      <c r="F4" s="148" t="inlineStr">
        <is>
          <t>XX</t>
        </is>
      </c>
      <c r="G4" s="148" t="inlineStr">
        <is>
          <t>XX</t>
        </is>
      </c>
      <c r="H4" s="148" t="inlineStr">
        <is>
          <t>XX</t>
        </is>
      </c>
      <c r="I4" s="148" t="inlineStr">
        <is>
          <t>XX</t>
        </is>
      </c>
      <c r="J4" s="148" t="inlineStr">
        <is>
          <t>XX</t>
        </is>
      </c>
      <c r="K4" s="148" t="inlineStr">
        <is>
          <t>XX</t>
        </is>
      </c>
      <c r="L4" s="148" t="inlineStr">
        <is>
          <t>XX</t>
        </is>
      </c>
      <c r="M4" s="148" t="inlineStr">
        <is>
          <t>XX</t>
        </is>
      </c>
      <c r="N4" s="151" t="inlineStr">
        <is>
          <t>$XX</t>
        </is>
      </c>
      <c r="O4" s="148" t="inlineStr">
        <is>
          <t>XX</t>
        </is>
      </c>
      <c r="P4" s="148" t="inlineStr">
        <is>
          <t>XX</t>
        </is>
      </c>
      <c r="Q4" s="148" t="inlineStr">
        <is>
          <t>XX</t>
        </is>
      </c>
    </row>
    <row r="5">
      <c r="A5" s="148" t="inlineStr">
        <is>
          <t>XX</t>
        </is>
      </c>
      <c r="B5" s="148" t="inlineStr">
        <is>
          <t>XX</t>
        </is>
      </c>
      <c r="C5" s="149" t="inlineStr">
        <is>
          <t>XX/XX/XXXX</t>
        </is>
      </c>
      <c r="D5" s="150" t="inlineStr">
        <is>
          <t>XX</t>
        </is>
      </c>
      <c r="E5" s="148" t="inlineStr">
        <is>
          <t>XX</t>
        </is>
      </c>
      <c r="F5" s="148" t="inlineStr">
        <is>
          <t>XX</t>
        </is>
      </c>
      <c r="G5" s="148" t="inlineStr">
        <is>
          <t>XX</t>
        </is>
      </c>
      <c r="H5" s="148" t="inlineStr">
        <is>
          <t>XX</t>
        </is>
      </c>
      <c r="I5" s="148" t="inlineStr">
        <is>
          <t>XX</t>
        </is>
      </c>
      <c r="J5" s="148" t="inlineStr">
        <is>
          <t>XX</t>
        </is>
      </c>
      <c r="K5" s="148" t="inlineStr">
        <is>
          <t>XX</t>
        </is>
      </c>
      <c r="L5" s="148" t="inlineStr">
        <is>
          <t>XX</t>
        </is>
      </c>
      <c r="M5" s="148" t="inlineStr">
        <is>
          <t>XX</t>
        </is>
      </c>
      <c r="N5" s="151" t="inlineStr">
        <is>
          <t>$XX</t>
        </is>
      </c>
      <c r="O5" s="148" t="inlineStr">
        <is>
          <t>XX</t>
        </is>
      </c>
      <c r="P5" s="148" t="inlineStr">
        <is>
          <t>XX</t>
        </is>
      </c>
      <c r="Q5" s="148" t="inlineStr">
        <is>
          <t>XX</t>
        </is>
      </c>
    </row>
    <row r="6">
      <c r="A6" s="148" t="inlineStr">
        <is>
          <t>XX</t>
        </is>
      </c>
      <c r="B6" s="148" t="inlineStr">
        <is>
          <t>XX</t>
        </is>
      </c>
      <c r="C6" s="149" t="inlineStr">
        <is>
          <t>XX/XX/XXXX</t>
        </is>
      </c>
      <c r="D6" s="150" t="inlineStr">
        <is>
          <t>XX</t>
        </is>
      </c>
      <c r="E6" s="148" t="inlineStr">
        <is>
          <t>XX</t>
        </is>
      </c>
      <c r="F6" s="148" t="inlineStr">
        <is>
          <t>XX</t>
        </is>
      </c>
      <c r="G6" s="148" t="inlineStr">
        <is>
          <t>XX</t>
        </is>
      </c>
      <c r="H6" s="148" t="inlineStr">
        <is>
          <t>XX</t>
        </is>
      </c>
      <c r="I6" s="148" t="inlineStr">
        <is>
          <t>XX</t>
        </is>
      </c>
      <c r="J6" s="148" t="inlineStr">
        <is>
          <t>XX</t>
        </is>
      </c>
      <c r="K6" s="148" t="inlineStr">
        <is>
          <t>XX</t>
        </is>
      </c>
      <c r="L6" s="148" t="inlineStr">
        <is>
          <t>XX</t>
        </is>
      </c>
      <c r="M6" s="148" t="inlineStr">
        <is>
          <t>XX</t>
        </is>
      </c>
      <c r="N6" s="151" t="inlineStr">
        <is>
          <t>$XX</t>
        </is>
      </c>
      <c r="O6" s="148" t="inlineStr">
        <is>
          <t>XX</t>
        </is>
      </c>
      <c r="P6" s="148" t="inlineStr">
        <is>
          <t>XX</t>
        </is>
      </c>
      <c r="Q6" s="148" t="inlineStr">
        <is>
          <t>XX</t>
        </is>
      </c>
    </row>
    <row r="7">
      <c r="A7" s="148" t="inlineStr">
        <is>
          <t>XX</t>
        </is>
      </c>
      <c r="B7" s="148" t="inlineStr">
        <is>
          <t>XX</t>
        </is>
      </c>
      <c r="C7" s="149" t="inlineStr">
        <is>
          <t>XX/XX/XXXX</t>
        </is>
      </c>
      <c r="D7" s="150" t="inlineStr">
        <is>
          <t>XX</t>
        </is>
      </c>
      <c r="E7" s="148" t="inlineStr">
        <is>
          <t>XX</t>
        </is>
      </c>
      <c r="F7" s="148" t="inlineStr">
        <is>
          <t>XX</t>
        </is>
      </c>
      <c r="G7" s="148" t="inlineStr">
        <is>
          <t>XX</t>
        </is>
      </c>
      <c r="H7" s="148" t="inlineStr">
        <is>
          <t>XX</t>
        </is>
      </c>
      <c r="I7" s="148" t="inlineStr">
        <is>
          <t>XX</t>
        </is>
      </c>
      <c r="J7" s="148" t="inlineStr">
        <is>
          <t>XX</t>
        </is>
      </c>
      <c r="K7" s="148" t="inlineStr">
        <is>
          <t>XX</t>
        </is>
      </c>
      <c r="L7" s="148" t="inlineStr">
        <is>
          <t>XX</t>
        </is>
      </c>
      <c r="M7" s="148" t="inlineStr">
        <is>
          <t>XX</t>
        </is>
      </c>
      <c r="N7" s="151" t="inlineStr">
        <is>
          <t>$XX</t>
        </is>
      </c>
      <c r="O7" s="148" t="inlineStr">
        <is>
          <t>XX</t>
        </is>
      </c>
      <c r="P7" s="148" t="inlineStr">
        <is>
          <t>XX</t>
        </is>
      </c>
      <c r="Q7" s="148" t="inlineStr">
        <is>
          <t>XX</t>
        </is>
      </c>
    </row>
    <row r="8">
      <c r="A8" s="148" t="inlineStr">
        <is>
          <t>XX</t>
        </is>
      </c>
      <c r="B8" s="148" t="inlineStr">
        <is>
          <t>XX</t>
        </is>
      </c>
      <c r="C8" s="149" t="inlineStr">
        <is>
          <t>XX/XX/XXXX</t>
        </is>
      </c>
      <c r="D8" s="150" t="inlineStr">
        <is>
          <t>XX</t>
        </is>
      </c>
      <c r="E8" s="148" t="inlineStr">
        <is>
          <t>XX</t>
        </is>
      </c>
      <c r="F8" s="148" t="inlineStr">
        <is>
          <t>XX</t>
        </is>
      </c>
      <c r="G8" s="148" t="inlineStr">
        <is>
          <t>XX</t>
        </is>
      </c>
      <c r="H8" s="148" t="inlineStr">
        <is>
          <t>XX</t>
        </is>
      </c>
      <c r="I8" s="148" t="inlineStr">
        <is>
          <t>XX</t>
        </is>
      </c>
      <c r="J8" s="148" t="inlineStr">
        <is>
          <t>XX</t>
        </is>
      </c>
      <c r="K8" s="148" t="inlineStr">
        <is>
          <t>XX</t>
        </is>
      </c>
      <c r="L8" s="148" t="inlineStr">
        <is>
          <t>XX</t>
        </is>
      </c>
      <c r="M8" s="148" t="inlineStr">
        <is>
          <t>XX</t>
        </is>
      </c>
      <c r="N8" s="151" t="inlineStr">
        <is>
          <t>$XX</t>
        </is>
      </c>
      <c r="O8" s="148" t="inlineStr">
        <is>
          <t>XX</t>
        </is>
      </c>
      <c r="P8" s="148" t="inlineStr">
        <is>
          <t>XX</t>
        </is>
      </c>
      <c r="Q8" s="148" t="inlineStr">
        <is>
          <t>XX</t>
        </is>
      </c>
    </row>
    <row r="9">
      <c r="A9" s="148" t="inlineStr">
        <is>
          <t>XX</t>
        </is>
      </c>
      <c r="B9" s="148" t="inlineStr">
        <is>
          <t>XX</t>
        </is>
      </c>
      <c r="C9" s="149" t="inlineStr">
        <is>
          <t>XX/XX/XXXX</t>
        </is>
      </c>
      <c r="D9" s="150" t="inlineStr">
        <is>
          <t>XX</t>
        </is>
      </c>
      <c r="E9" s="148" t="inlineStr">
        <is>
          <t>XX</t>
        </is>
      </c>
      <c r="F9" s="148" t="inlineStr">
        <is>
          <t>XX</t>
        </is>
      </c>
      <c r="G9" s="148" t="inlineStr">
        <is>
          <t>XX</t>
        </is>
      </c>
      <c r="H9" s="148" t="inlineStr">
        <is>
          <t>XX</t>
        </is>
      </c>
      <c r="I9" s="148" t="inlineStr">
        <is>
          <t>XX</t>
        </is>
      </c>
      <c r="J9" s="148" t="inlineStr">
        <is>
          <t>XX</t>
        </is>
      </c>
      <c r="K9" s="148" t="inlineStr">
        <is>
          <t>XX</t>
        </is>
      </c>
      <c r="L9" s="148" t="inlineStr">
        <is>
          <t>XX</t>
        </is>
      </c>
      <c r="M9" s="148" t="inlineStr">
        <is>
          <t>XX</t>
        </is>
      </c>
      <c r="N9" s="151" t="inlineStr">
        <is>
          <t>$XX</t>
        </is>
      </c>
      <c r="O9" s="148" t="inlineStr">
        <is>
          <t>XX</t>
        </is>
      </c>
      <c r="P9" s="148" t="inlineStr">
        <is>
          <t>XX</t>
        </is>
      </c>
      <c r="Q9" s="148" t="inlineStr">
        <is>
          <t>XX</t>
        </is>
      </c>
    </row>
  </sheetData>
  <conditionalFormatting sqref="D2:D9">
    <cfRule type="cellIs" priority="1" operator="greaterThan" dxfId="3">
      <formula>60</formula>
    </cfRule>
  </conditionalFormatting>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5E9EA0"/>
    <outlinePr summaryBelow="1" summaryRight="1"/>
    <pageSetUpPr/>
  </sheetPr>
  <dimension ref="A1:Q11"/>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9" customWidth="1" min="16" max="16"/>
    <col width="13" customWidth="1" min="17" max="17"/>
  </cols>
  <sheetData>
    <row r="1" ht="53" customHeight="1">
      <c r="A1" s="137" t="inlineStr">
        <is>
          <t>Health system or applicant</t>
        </is>
      </c>
      <c r="B1" s="137" t="inlineStr">
        <is>
          <t>Requests</t>
        </is>
      </c>
      <c r="C1" s="137" t="inlineStr">
        <is>
          <t>Approved</t>
        </is>
      </c>
      <c r="D1" s="137" t="inlineStr">
        <is>
          <t>Partially approved</t>
        </is>
      </c>
      <c r="E1" s="137" t="inlineStr">
        <is>
          <t>Denied</t>
        </is>
      </c>
      <c r="F1" s="137" t="inlineStr">
        <is>
          <t>Withdrawn or delayed</t>
        </is>
      </c>
      <c r="G1" s="137" t="inlineStr">
        <is>
          <t>Not reviewed or other</t>
        </is>
      </c>
      <c r="H1" s="137" t="inlineStr">
        <is>
          <t>Pending</t>
        </is>
      </c>
      <c r="I1" s="137" t="inlineStr">
        <is>
          <t>Approval rate</t>
        </is>
      </c>
      <c r="J1" s="137" t="inlineStr">
        <is>
          <t>Staff recommended denial</t>
        </is>
      </c>
      <c r="K1" s="137" t="inlineStr">
        <is>
          <t>Capital cost requested (USD)</t>
        </is>
      </c>
      <c r="L1" s="137" t="inlineStr">
        <is>
          <t>Requests with a stated cost (counted once)</t>
        </is>
      </c>
      <c r="M1" s="137" t="inlineStr">
        <is>
          <t>Matters on Pipeline</t>
        </is>
      </c>
      <c r="N1" s="137" t="inlineStr">
        <is>
          <t>Service lines</t>
        </is>
      </c>
      <c r="O1" s="137" t="inlineStr">
        <is>
          <t>Counties</t>
        </is>
      </c>
      <c r="P1" s="137" t="inlineStr">
        <is>
          <t>First year</t>
        </is>
      </c>
      <c r="Q1" s="137" t="inlineStr">
        <is>
          <t>Latest filing</t>
        </is>
      </c>
    </row>
    <row r="2">
      <c r="A2" s="85" t="inlineStr">
        <is>
          <t>Mount Sinai</t>
        </is>
      </c>
      <c r="B2" s="152" t="inlineStr">
        <is>
          <t>XX</t>
        </is>
      </c>
      <c r="C2" s="152" t="inlineStr">
        <is>
          <t>XX</t>
        </is>
      </c>
      <c r="D2" s="152" t="inlineStr">
        <is>
          <t>XX</t>
        </is>
      </c>
      <c r="E2" s="152" t="inlineStr">
        <is>
          <t>XX</t>
        </is>
      </c>
      <c r="F2" s="152" t="inlineStr">
        <is>
          <t>XX</t>
        </is>
      </c>
      <c r="G2" s="152" t="inlineStr">
        <is>
          <t>XX</t>
        </is>
      </c>
      <c r="H2" s="152" t="inlineStr">
        <is>
          <t>XX</t>
        </is>
      </c>
      <c r="I2" s="153" t="inlineStr">
        <is>
          <t>XX%</t>
        </is>
      </c>
      <c r="J2" s="152" t="inlineStr">
        <is>
          <t>XX</t>
        </is>
      </c>
      <c r="K2" s="151" t="inlineStr">
        <is>
          <t>$XX</t>
        </is>
      </c>
      <c r="L2" s="152" t="inlineStr">
        <is>
          <t>XX</t>
        </is>
      </c>
      <c r="M2" s="152" t="inlineStr">
        <is>
          <t>XX</t>
        </is>
      </c>
      <c r="N2" s="148" t="inlineStr">
        <is>
          <t>XX</t>
        </is>
      </c>
      <c r="O2" s="148" t="inlineStr">
        <is>
          <t>XX</t>
        </is>
      </c>
      <c r="P2" s="154" t="inlineStr">
        <is>
          <t>XX</t>
        </is>
      </c>
      <c r="Q2" s="149" t="inlineStr">
        <is>
          <t>XX/XX/XXXX</t>
        </is>
      </c>
    </row>
    <row r="3">
      <c r="A3" s="85" t="inlineStr">
        <is>
          <t>NY Society for the Relief of The Ruptured &amp; Crippled</t>
        </is>
      </c>
      <c r="B3" s="152" t="inlineStr">
        <is>
          <t>XX</t>
        </is>
      </c>
      <c r="C3" s="152" t="inlineStr">
        <is>
          <t>XX</t>
        </is>
      </c>
      <c r="D3" s="152" t="inlineStr">
        <is>
          <t>XX</t>
        </is>
      </c>
      <c r="E3" s="152" t="inlineStr">
        <is>
          <t>XX</t>
        </is>
      </c>
      <c r="F3" s="152" t="inlineStr">
        <is>
          <t>XX</t>
        </is>
      </c>
      <c r="G3" s="152" t="inlineStr">
        <is>
          <t>XX</t>
        </is>
      </c>
      <c r="H3" s="152" t="inlineStr">
        <is>
          <t>XX</t>
        </is>
      </c>
      <c r="I3" s="153" t="inlineStr">
        <is>
          <t>XX%</t>
        </is>
      </c>
      <c r="J3" s="152" t="inlineStr">
        <is>
          <t>XX</t>
        </is>
      </c>
      <c r="K3" s="151" t="inlineStr">
        <is>
          <t>$XX</t>
        </is>
      </c>
      <c r="L3" s="152" t="inlineStr">
        <is>
          <t>XX</t>
        </is>
      </c>
      <c r="M3" s="152" t="inlineStr">
        <is>
          <t>XX</t>
        </is>
      </c>
      <c r="N3" s="148" t="inlineStr">
        <is>
          <t>XX</t>
        </is>
      </c>
      <c r="O3" s="148" t="inlineStr">
        <is>
          <t>XX</t>
        </is>
      </c>
      <c r="P3" s="154" t="inlineStr">
        <is>
          <t>XX</t>
        </is>
      </c>
      <c r="Q3" s="149" t="inlineStr">
        <is>
          <t>XX/XX/XXXX</t>
        </is>
      </c>
    </row>
    <row r="4">
      <c r="A4" s="85" t="inlineStr">
        <is>
          <t>St. Lawrence Health System, Inc.</t>
        </is>
      </c>
      <c r="B4" s="152" t="inlineStr">
        <is>
          <t>XX</t>
        </is>
      </c>
      <c r="C4" s="152" t="inlineStr">
        <is>
          <t>XX</t>
        </is>
      </c>
      <c r="D4" s="152" t="inlineStr">
        <is>
          <t>XX</t>
        </is>
      </c>
      <c r="E4" s="152" t="inlineStr">
        <is>
          <t>XX</t>
        </is>
      </c>
      <c r="F4" s="152" t="inlineStr">
        <is>
          <t>XX</t>
        </is>
      </c>
      <c r="G4" s="152" t="inlineStr">
        <is>
          <t>XX</t>
        </is>
      </c>
      <c r="H4" s="152" t="inlineStr">
        <is>
          <t>XX</t>
        </is>
      </c>
      <c r="I4" s="153" t="inlineStr">
        <is>
          <t>XX%</t>
        </is>
      </c>
      <c r="J4" s="152" t="inlineStr">
        <is>
          <t>XX</t>
        </is>
      </c>
      <c r="K4" s="151" t="inlineStr">
        <is>
          <t>$XX</t>
        </is>
      </c>
      <c r="L4" s="152" t="inlineStr">
        <is>
          <t>XX</t>
        </is>
      </c>
      <c r="M4" s="152" t="inlineStr">
        <is>
          <t>XX</t>
        </is>
      </c>
      <c r="N4" s="148" t="inlineStr">
        <is>
          <t>XX</t>
        </is>
      </c>
      <c r="O4" s="148" t="inlineStr">
        <is>
          <t>XX</t>
        </is>
      </c>
      <c r="P4" s="154" t="inlineStr">
        <is>
          <t>XX</t>
        </is>
      </c>
      <c r="Q4" s="149" t="inlineStr">
        <is>
          <t>XX/XX/XXXX</t>
        </is>
      </c>
    </row>
    <row r="5">
      <c r="A5" s="85" t="inlineStr">
        <is>
          <t>Southside Hospital Inc</t>
        </is>
      </c>
      <c r="B5" s="152" t="inlineStr">
        <is>
          <t>XX</t>
        </is>
      </c>
      <c r="C5" s="152" t="inlineStr">
        <is>
          <t>XX</t>
        </is>
      </c>
      <c r="D5" s="152" t="inlineStr">
        <is>
          <t>XX</t>
        </is>
      </c>
      <c r="E5" s="152" t="inlineStr">
        <is>
          <t>XX</t>
        </is>
      </c>
      <c r="F5" s="152" t="inlineStr">
        <is>
          <t>XX</t>
        </is>
      </c>
      <c r="G5" s="152" t="inlineStr">
        <is>
          <t>XX</t>
        </is>
      </c>
      <c r="H5" s="152" t="inlineStr">
        <is>
          <t>XX</t>
        </is>
      </c>
      <c r="I5" s="153" t="inlineStr">
        <is>
          <t>XX%</t>
        </is>
      </c>
      <c r="J5" s="152" t="inlineStr">
        <is>
          <t>XX</t>
        </is>
      </c>
      <c r="K5" s="151" t="inlineStr">
        <is>
          <t>$XX</t>
        </is>
      </c>
      <c r="L5" s="152" t="inlineStr">
        <is>
          <t>XX</t>
        </is>
      </c>
      <c r="M5" s="152" t="inlineStr">
        <is>
          <t>XX</t>
        </is>
      </c>
      <c r="N5" s="148" t="inlineStr">
        <is>
          <t>XX</t>
        </is>
      </c>
      <c r="O5" s="148" t="inlineStr">
        <is>
          <t>XX</t>
        </is>
      </c>
      <c r="P5" s="154" t="inlineStr">
        <is>
          <t>XX</t>
        </is>
      </c>
      <c r="Q5" s="149" t="inlineStr">
        <is>
          <t>XX/XX/XXXX</t>
        </is>
      </c>
    </row>
    <row r="6">
      <c r="A6" s="85" t="inlineStr">
        <is>
          <t>Brookhaven Memorial Hospital Medical Center, Inc.</t>
        </is>
      </c>
      <c r="B6" s="152" t="inlineStr">
        <is>
          <t>XX</t>
        </is>
      </c>
      <c r="C6" s="152" t="inlineStr">
        <is>
          <t>XX</t>
        </is>
      </c>
      <c r="D6" s="152" t="inlineStr">
        <is>
          <t>XX</t>
        </is>
      </c>
      <c r="E6" s="152" t="inlineStr">
        <is>
          <t>XX</t>
        </is>
      </c>
      <c r="F6" s="152" t="inlineStr">
        <is>
          <t>XX</t>
        </is>
      </c>
      <c r="G6" s="152" t="inlineStr">
        <is>
          <t>XX</t>
        </is>
      </c>
      <c r="H6" s="152" t="inlineStr">
        <is>
          <t>XX</t>
        </is>
      </c>
      <c r="I6" s="153" t="inlineStr">
        <is>
          <t>XX%</t>
        </is>
      </c>
      <c r="J6" s="152" t="inlineStr">
        <is>
          <t>XX</t>
        </is>
      </c>
      <c r="K6" s="151" t="inlineStr">
        <is>
          <t>$XX</t>
        </is>
      </c>
      <c r="L6" s="152" t="inlineStr">
        <is>
          <t>XX</t>
        </is>
      </c>
      <c r="M6" s="152" t="inlineStr">
        <is>
          <t>XX</t>
        </is>
      </c>
      <c r="N6" s="148" t="inlineStr">
        <is>
          <t>XX</t>
        </is>
      </c>
      <c r="O6" s="148" t="inlineStr">
        <is>
          <t>XX</t>
        </is>
      </c>
      <c r="P6" s="154" t="inlineStr">
        <is>
          <t>XX</t>
        </is>
      </c>
      <c r="Q6" s="149" t="inlineStr">
        <is>
          <t>XX/XX/XXXX</t>
        </is>
      </c>
    </row>
    <row r="7">
      <c r="A7" s="85" t="inlineStr">
        <is>
          <t>Island Digestive Health Center, LLC</t>
        </is>
      </c>
      <c r="B7" s="152" t="inlineStr">
        <is>
          <t>XX</t>
        </is>
      </c>
      <c r="C7" s="152" t="inlineStr">
        <is>
          <t>XX</t>
        </is>
      </c>
      <c r="D7" s="152" t="inlineStr">
        <is>
          <t>XX</t>
        </is>
      </c>
      <c r="E7" s="152" t="inlineStr">
        <is>
          <t>XX</t>
        </is>
      </c>
      <c r="F7" s="152" t="inlineStr">
        <is>
          <t>XX</t>
        </is>
      </c>
      <c r="G7" s="152" t="inlineStr">
        <is>
          <t>XX</t>
        </is>
      </c>
      <c r="H7" s="152" t="inlineStr">
        <is>
          <t>XX</t>
        </is>
      </c>
      <c r="I7" s="153" t="inlineStr">
        <is>
          <t>XX%</t>
        </is>
      </c>
      <c r="J7" s="152" t="inlineStr">
        <is>
          <t>XX</t>
        </is>
      </c>
      <c r="K7" s="151" t="inlineStr">
        <is>
          <t>$XX</t>
        </is>
      </c>
      <c r="L7" s="152" t="inlineStr">
        <is>
          <t>XX</t>
        </is>
      </c>
      <c r="M7" s="152" t="inlineStr">
        <is>
          <t>XX</t>
        </is>
      </c>
      <c r="N7" s="148" t="inlineStr">
        <is>
          <t>XX</t>
        </is>
      </c>
      <c r="O7" s="148" t="inlineStr">
        <is>
          <t>XX</t>
        </is>
      </c>
      <c r="P7" s="154" t="inlineStr">
        <is>
          <t>XX</t>
        </is>
      </c>
      <c r="Q7" s="149" t="inlineStr">
        <is>
          <t>XX/XX/XXXX</t>
        </is>
      </c>
    </row>
    <row r="8">
      <c r="A8" s="85" t="inlineStr">
        <is>
          <t>Southampton Hospital Association Inc</t>
        </is>
      </c>
      <c r="B8" s="152" t="inlineStr">
        <is>
          <t>XX</t>
        </is>
      </c>
      <c r="C8" s="152" t="inlineStr">
        <is>
          <t>XX</t>
        </is>
      </c>
      <c r="D8" s="152" t="inlineStr">
        <is>
          <t>XX</t>
        </is>
      </c>
      <c r="E8" s="152" t="inlineStr">
        <is>
          <t>XX</t>
        </is>
      </c>
      <c r="F8" s="152" t="inlineStr">
        <is>
          <t>XX</t>
        </is>
      </c>
      <c r="G8" s="152" t="inlineStr">
        <is>
          <t>XX</t>
        </is>
      </c>
      <c r="H8" s="152" t="inlineStr">
        <is>
          <t>XX</t>
        </is>
      </c>
      <c r="I8" s="153" t="inlineStr">
        <is>
          <t>XX%</t>
        </is>
      </c>
      <c r="J8" s="152" t="inlineStr">
        <is>
          <t>XX</t>
        </is>
      </c>
      <c r="K8" s="151" t="inlineStr">
        <is>
          <t>$XX</t>
        </is>
      </c>
      <c r="L8" s="152" t="inlineStr">
        <is>
          <t>XX</t>
        </is>
      </c>
      <c r="M8" s="152" t="inlineStr">
        <is>
          <t>XX</t>
        </is>
      </c>
      <c r="N8" s="148" t="inlineStr">
        <is>
          <t>XX</t>
        </is>
      </c>
      <c r="O8" s="148" t="inlineStr">
        <is>
          <t>XX</t>
        </is>
      </c>
      <c r="P8" s="154" t="inlineStr">
        <is>
          <t>XX</t>
        </is>
      </c>
      <c r="Q8" s="149" t="inlineStr">
        <is>
          <t>XX/XX/XXXX</t>
        </is>
      </c>
    </row>
    <row r="9">
      <c r="A9" s="85" t="inlineStr">
        <is>
          <t>Coit House, LLC</t>
        </is>
      </c>
      <c r="B9" s="152" t="inlineStr">
        <is>
          <t>XX</t>
        </is>
      </c>
      <c r="C9" s="152" t="inlineStr">
        <is>
          <t>XX</t>
        </is>
      </c>
      <c r="D9" s="152" t="inlineStr">
        <is>
          <t>XX</t>
        </is>
      </c>
      <c r="E9" s="152" t="inlineStr">
        <is>
          <t>XX</t>
        </is>
      </c>
      <c r="F9" s="152" t="inlineStr">
        <is>
          <t>XX</t>
        </is>
      </c>
      <c r="G9" s="152" t="inlineStr">
        <is>
          <t>XX</t>
        </is>
      </c>
      <c r="H9" s="152" t="inlineStr">
        <is>
          <t>XX</t>
        </is>
      </c>
      <c r="I9" s="153" t="inlineStr">
        <is>
          <t>XX%</t>
        </is>
      </c>
      <c r="J9" s="152" t="inlineStr">
        <is>
          <t>XX</t>
        </is>
      </c>
      <c r="K9" s="151" t="inlineStr">
        <is>
          <t>$XX</t>
        </is>
      </c>
      <c r="L9" s="152" t="inlineStr">
        <is>
          <t>XX</t>
        </is>
      </c>
      <c r="M9" s="152" t="inlineStr">
        <is>
          <t>XX</t>
        </is>
      </c>
      <c r="N9" s="148" t="inlineStr">
        <is>
          <t>XX</t>
        </is>
      </c>
      <c r="O9" s="148" t="inlineStr">
        <is>
          <t>XX</t>
        </is>
      </c>
      <c r="P9" s="154" t="inlineStr">
        <is>
          <t>XX</t>
        </is>
      </c>
      <c r="Q9" s="149" t="inlineStr">
        <is>
          <t>XX/XX/XXXX</t>
        </is>
      </c>
    </row>
    <row r="10">
      <c r="A10" s="85" t="inlineStr">
        <is>
          <t>FoltsCare LLC</t>
        </is>
      </c>
      <c r="B10" s="152" t="inlineStr">
        <is>
          <t>XX</t>
        </is>
      </c>
      <c r="C10" s="152" t="inlineStr">
        <is>
          <t>XX</t>
        </is>
      </c>
      <c r="D10" s="152" t="inlineStr">
        <is>
          <t>XX</t>
        </is>
      </c>
      <c r="E10" s="152" t="inlineStr">
        <is>
          <t>XX</t>
        </is>
      </c>
      <c r="F10" s="152" t="inlineStr">
        <is>
          <t>XX</t>
        </is>
      </c>
      <c r="G10" s="152" t="inlineStr">
        <is>
          <t>XX</t>
        </is>
      </c>
      <c r="H10" s="152" t="inlineStr">
        <is>
          <t>XX</t>
        </is>
      </c>
      <c r="I10" s="153" t="inlineStr">
        <is>
          <t>XX%</t>
        </is>
      </c>
      <c r="J10" s="152" t="inlineStr">
        <is>
          <t>XX</t>
        </is>
      </c>
      <c r="K10" s="151" t="inlineStr">
        <is>
          <t>$XX</t>
        </is>
      </c>
      <c r="L10" s="152" t="inlineStr">
        <is>
          <t>XX</t>
        </is>
      </c>
      <c r="M10" s="152" t="inlineStr">
        <is>
          <t>XX</t>
        </is>
      </c>
      <c r="N10" s="148" t="inlineStr">
        <is>
          <t>XX</t>
        </is>
      </c>
      <c r="O10" s="148" t="inlineStr">
        <is>
          <t>XX</t>
        </is>
      </c>
      <c r="P10" s="154" t="inlineStr">
        <is>
          <t>XX</t>
        </is>
      </c>
      <c r="Q10" s="149" t="inlineStr">
        <is>
          <t>XX/XX/XXXX</t>
        </is>
      </c>
    </row>
    <row r="11">
      <c r="A11" s="85" t="inlineStr">
        <is>
          <t>GRNC Operating LLC d/b/a Ghent Rehabilitation &amp; Nursing Center</t>
        </is>
      </c>
      <c r="B11" s="152" t="inlineStr">
        <is>
          <t>XX</t>
        </is>
      </c>
      <c r="C11" s="152" t="inlineStr">
        <is>
          <t>XX</t>
        </is>
      </c>
      <c r="D11" s="152" t="inlineStr">
        <is>
          <t>XX</t>
        </is>
      </c>
      <c r="E11" s="152" t="inlineStr">
        <is>
          <t>XX</t>
        </is>
      </c>
      <c r="F11" s="152" t="inlineStr">
        <is>
          <t>XX</t>
        </is>
      </c>
      <c r="G11" s="152" t="inlineStr">
        <is>
          <t>XX</t>
        </is>
      </c>
      <c r="H11" s="152" t="inlineStr">
        <is>
          <t>XX</t>
        </is>
      </c>
      <c r="I11" s="153" t="inlineStr">
        <is>
          <t>XX%</t>
        </is>
      </c>
      <c r="J11" s="152" t="inlineStr">
        <is>
          <t>XX</t>
        </is>
      </c>
      <c r="K11" s="151" t="inlineStr">
        <is>
          <t>$XX</t>
        </is>
      </c>
      <c r="L11" s="152" t="inlineStr">
        <is>
          <t>XX</t>
        </is>
      </c>
      <c r="M11" s="152" t="inlineStr">
        <is>
          <t>XX</t>
        </is>
      </c>
      <c r="N11" s="148" t="inlineStr">
        <is>
          <t>XX</t>
        </is>
      </c>
      <c r="O11" s="148" t="inlineStr">
        <is>
          <t>XX</t>
        </is>
      </c>
      <c r="P11" s="154" t="inlineStr">
        <is>
          <t>XX</t>
        </is>
      </c>
      <c r="Q11" s="149" t="inlineStr">
        <is>
          <t>XX/XX/XXXX</t>
        </is>
      </c>
    </row>
  </sheetData>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5E9EA0"/>
    <outlinePr summaryBelow="1" summaryRight="1"/>
    <pageSetUpPr/>
  </sheetPr>
  <dimension ref="A1:K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14" customWidth="1" min="4" max="4"/>
    <col width="28" customWidth="1" min="5" max="5"/>
    <col width="18" customWidth="1" min="6" max="6"/>
    <col width="50" customWidth="1" min="7" max="7"/>
    <col width="34" customWidth="1" min="8" max="8"/>
    <col width="34" customWidth="1" min="9" max="9"/>
    <col width="18" customWidth="1" min="10" max="10"/>
    <col width="18" customWidth="1" min="11" max="11"/>
  </cols>
  <sheetData>
    <row r="1" ht="53" customHeight="1">
      <c r="A1" s="137" t="inlineStr">
        <is>
          <t>CON project number</t>
        </is>
      </c>
      <c r="B1" s="137" t="inlineStr">
        <is>
          <t>Applicant (proposed operator, else current operator)</t>
        </is>
      </c>
      <c r="C1" s="137" t="inlineStr">
        <is>
          <t>Service line</t>
        </is>
      </c>
      <c r="D1" s="137" t="inlineStr">
        <is>
          <t>Exhibit or transcript meeting date</t>
        </is>
      </c>
      <c r="E1" s="137" t="inlineStr">
        <is>
          <t>Department recommendation (as stated)</t>
        </is>
      </c>
      <c r="F1" s="137" t="inlineStr">
        <is>
          <t>Staff position</t>
        </is>
      </c>
      <c r="G1" s="137" t="inlineStr">
        <is>
          <t>Conditions (exhibit)</t>
        </is>
      </c>
      <c r="H1" s="137" t="inlineStr">
        <is>
          <t>Charity care condition</t>
        </is>
      </c>
      <c r="I1" s="137" t="inlineStr">
        <is>
          <t>Director action and status (dataset)</t>
        </is>
      </c>
      <c r="J1" s="137" t="inlineStr">
        <is>
          <t>Outcome</t>
        </is>
      </c>
      <c r="K1" s="137" t="inlineStr">
        <is>
          <t>PHHPC exhibit or transcript</t>
        </is>
      </c>
    </row>
    <row r="2">
      <c r="A2" s="155" t="inlineStr">
        <is>
          <t>XX</t>
        </is>
      </c>
      <c r="B2" s="155" t="inlineStr">
        <is>
          <t>XX</t>
        </is>
      </c>
      <c r="C2" s="155" t="inlineStr">
        <is>
          <t>XX</t>
        </is>
      </c>
      <c r="D2" s="149" t="inlineStr">
        <is>
          <t>XX/XX/XXXX</t>
        </is>
      </c>
      <c r="E2" s="155" t="inlineStr">
        <is>
          <t>XX</t>
        </is>
      </c>
      <c r="F2" s="155" t="inlineStr">
        <is>
          <t>XX</t>
        </is>
      </c>
      <c r="G2" s="155" t="inlineStr">
        <is>
          <t>XX</t>
        </is>
      </c>
      <c r="H2" s="155" t="inlineStr">
        <is>
          <t>XX</t>
        </is>
      </c>
      <c r="I2" s="155" t="inlineStr">
        <is>
          <t>XX</t>
        </is>
      </c>
      <c r="J2" s="155" t="inlineStr">
        <is>
          <t>XX</t>
        </is>
      </c>
      <c r="K2" s="155" t="inlineStr">
        <is>
          <t>XX</t>
        </is>
      </c>
    </row>
    <row r="3">
      <c r="A3" s="155" t="inlineStr">
        <is>
          <t>XX</t>
        </is>
      </c>
      <c r="B3" s="155" t="inlineStr">
        <is>
          <t>XX</t>
        </is>
      </c>
      <c r="C3" s="155" t="inlineStr">
        <is>
          <t>XX</t>
        </is>
      </c>
      <c r="D3" s="149" t="inlineStr">
        <is>
          <t>XX/XX/XXXX</t>
        </is>
      </c>
      <c r="E3" s="155" t="inlineStr">
        <is>
          <t>XX</t>
        </is>
      </c>
      <c r="F3" s="155" t="inlineStr">
        <is>
          <t>XX</t>
        </is>
      </c>
      <c r="G3" s="155" t="inlineStr">
        <is>
          <t>XX</t>
        </is>
      </c>
      <c r="H3" s="155" t="inlineStr">
        <is>
          <t>XX</t>
        </is>
      </c>
      <c r="I3" s="155" t="inlineStr">
        <is>
          <t>XX</t>
        </is>
      </c>
      <c r="J3" s="155" t="inlineStr">
        <is>
          <t>XX</t>
        </is>
      </c>
      <c r="K3" s="155" t="inlineStr">
        <is>
          <t>XX</t>
        </is>
      </c>
    </row>
    <row r="4">
      <c r="A4" s="155" t="inlineStr">
        <is>
          <t>XX</t>
        </is>
      </c>
      <c r="B4" s="155" t="inlineStr">
        <is>
          <t>XX</t>
        </is>
      </c>
      <c r="C4" s="155" t="inlineStr">
        <is>
          <t>XX</t>
        </is>
      </c>
      <c r="D4" s="149" t="inlineStr">
        <is>
          <t>XX/XX/XXXX</t>
        </is>
      </c>
      <c r="E4" s="155" t="inlineStr">
        <is>
          <t>XX</t>
        </is>
      </c>
      <c r="F4" s="155" t="inlineStr">
        <is>
          <t>XX</t>
        </is>
      </c>
      <c r="G4" s="155" t="inlineStr">
        <is>
          <t>XX</t>
        </is>
      </c>
      <c r="H4" s="155" t="inlineStr">
        <is>
          <t>XX</t>
        </is>
      </c>
      <c r="I4" s="155" t="inlineStr">
        <is>
          <t>XX</t>
        </is>
      </c>
      <c r="J4" s="155" t="inlineStr">
        <is>
          <t>XX</t>
        </is>
      </c>
      <c r="K4" s="155" t="inlineStr">
        <is>
          <t>XX</t>
        </is>
      </c>
    </row>
    <row r="5">
      <c r="A5" s="155" t="inlineStr">
        <is>
          <t>XX</t>
        </is>
      </c>
      <c r="B5" s="155" t="inlineStr">
        <is>
          <t>XX</t>
        </is>
      </c>
      <c r="C5" s="155" t="inlineStr">
        <is>
          <t>XX</t>
        </is>
      </c>
      <c r="D5" s="149" t="inlineStr">
        <is>
          <t>XX/XX/XXXX</t>
        </is>
      </c>
      <c r="E5" s="155" t="inlineStr">
        <is>
          <t>XX</t>
        </is>
      </c>
      <c r="F5" s="155" t="inlineStr">
        <is>
          <t>XX</t>
        </is>
      </c>
      <c r="G5" s="155" t="inlineStr">
        <is>
          <t>XX</t>
        </is>
      </c>
      <c r="H5" s="155" t="inlineStr">
        <is>
          <t>XX</t>
        </is>
      </c>
      <c r="I5" s="155" t="inlineStr">
        <is>
          <t>XX</t>
        </is>
      </c>
      <c r="J5" s="155" t="inlineStr">
        <is>
          <t>XX</t>
        </is>
      </c>
      <c r="K5" s="155" t="inlineStr">
        <is>
          <t>XX</t>
        </is>
      </c>
    </row>
    <row r="6">
      <c r="A6" s="155" t="inlineStr">
        <is>
          <t>XX</t>
        </is>
      </c>
      <c r="B6" s="155" t="inlineStr">
        <is>
          <t>XX</t>
        </is>
      </c>
      <c r="C6" s="155" t="inlineStr">
        <is>
          <t>XX</t>
        </is>
      </c>
      <c r="D6" s="149" t="inlineStr">
        <is>
          <t>XX/XX/XXXX</t>
        </is>
      </c>
      <c r="E6" s="155" t="inlineStr">
        <is>
          <t>XX</t>
        </is>
      </c>
      <c r="F6" s="155" t="inlineStr">
        <is>
          <t>XX</t>
        </is>
      </c>
      <c r="G6" s="155" t="inlineStr">
        <is>
          <t>XX</t>
        </is>
      </c>
      <c r="H6" s="155" t="inlineStr">
        <is>
          <t>XX</t>
        </is>
      </c>
      <c r="I6" s="155" t="inlineStr">
        <is>
          <t>XX</t>
        </is>
      </c>
      <c r="J6" s="155" t="inlineStr">
        <is>
          <t>XX</t>
        </is>
      </c>
      <c r="K6" s="155" t="inlineStr">
        <is>
          <t>XX</t>
        </is>
      </c>
    </row>
    <row r="7">
      <c r="A7" s="155" t="inlineStr">
        <is>
          <t>XX</t>
        </is>
      </c>
      <c r="B7" s="155" t="inlineStr">
        <is>
          <t>XX</t>
        </is>
      </c>
      <c r="C7" s="155" t="inlineStr">
        <is>
          <t>XX</t>
        </is>
      </c>
      <c r="D7" s="149" t="inlineStr">
        <is>
          <t>XX/XX/XXXX</t>
        </is>
      </c>
      <c r="E7" s="155" t="inlineStr">
        <is>
          <t>XX</t>
        </is>
      </c>
      <c r="F7" s="155" t="inlineStr">
        <is>
          <t>XX</t>
        </is>
      </c>
      <c r="G7" s="155" t="inlineStr">
        <is>
          <t>XX</t>
        </is>
      </c>
      <c r="H7" s="155" t="inlineStr">
        <is>
          <t>XX</t>
        </is>
      </c>
      <c r="I7" s="155" t="inlineStr">
        <is>
          <t>XX</t>
        </is>
      </c>
      <c r="J7" s="155" t="inlineStr">
        <is>
          <t>XX</t>
        </is>
      </c>
      <c r="K7" s="155" t="inlineStr">
        <is>
          <t>XX</t>
        </is>
      </c>
    </row>
    <row r="8">
      <c r="A8" s="155" t="inlineStr">
        <is>
          <t>XX</t>
        </is>
      </c>
      <c r="B8" s="155" t="inlineStr">
        <is>
          <t>XX</t>
        </is>
      </c>
      <c r="C8" s="155" t="inlineStr">
        <is>
          <t>XX</t>
        </is>
      </c>
      <c r="D8" s="149" t="inlineStr">
        <is>
          <t>XX/XX/XXXX</t>
        </is>
      </c>
      <c r="E8" s="155" t="inlineStr">
        <is>
          <t>XX</t>
        </is>
      </c>
      <c r="F8" s="155" t="inlineStr">
        <is>
          <t>XX</t>
        </is>
      </c>
      <c r="G8" s="155" t="inlineStr">
        <is>
          <t>XX</t>
        </is>
      </c>
      <c r="H8" s="155" t="inlineStr">
        <is>
          <t>XX</t>
        </is>
      </c>
      <c r="I8" s="155" t="inlineStr">
        <is>
          <t>XX</t>
        </is>
      </c>
      <c r="J8" s="155" t="inlineStr">
        <is>
          <t>XX</t>
        </is>
      </c>
      <c r="K8" s="155" t="inlineStr">
        <is>
          <t>XX</t>
        </is>
      </c>
    </row>
    <row r="9">
      <c r="A9" s="155" t="inlineStr">
        <is>
          <t>XX</t>
        </is>
      </c>
      <c r="B9" s="155" t="inlineStr">
        <is>
          <t>XX</t>
        </is>
      </c>
      <c r="C9" s="155" t="inlineStr">
        <is>
          <t>XX</t>
        </is>
      </c>
      <c r="D9" s="149" t="inlineStr">
        <is>
          <t>XX/XX/XXXX</t>
        </is>
      </c>
      <c r="E9" s="155" t="inlineStr">
        <is>
          <t>XX</t>
        </is>
      </c>
      <c r="F9" s="155" t="inlineStr">
        <is>
          <t>XX</t>
        </is>
      </c>
      <c r="G9" s="155" t="inlineStr">
        <is>
          <t>XX</t>
        </is>
      </c>
      <c r="H9" s="155" t="inlineStr">
        <is>
          <t>XX</t>
        </is>
      </c>
      <c r="I9" s="155" t="inlineStr">
        <is>
          <t>XX</t>
        </is>
      </c>
      <c r="J9" s="155" t="inlineStr">
        <is>
          <t>XX</t>
        </is>
      </c>
      <c r="K9" s="155" t="inlineStr">
        <is>
          <t>XX</t>
        </is>
      </c>
    </row>
  </sheetData>
  <conditionalFormatting sqref="F2:F9">
    <cfRule type="expression" priority="1" dxfId="11" stopIfTrue="1">
      <formula>OR(ISNUMBER(SEARCH("deny",F2)),ISNUMBER(SEARCH("denial",F2)),ISNUMBER(SEARCH("not recommend",F2)))</formula>
    </cfRule>
    <cfRule type="expression" priority="2" dxfId="13" stopIfTrue="1">
      <formula>OR(ISNUMBER(SEARCH("withdraw",F2)),ISNUMBER(SEARCH("defer",F2)),ISNUMBER(SEARCH("delay",F2)))</formula>
    </cfRule>
    <cfRule type="expression" priority="3" dxfId="10" stopIfTrue="1">
      <formula>OR(ISNUMBER(SEARCH("approv",F2)),ISNUMBER(SEARCH("partial",F2)))</formula>
    </cfRule>
    <cfRule type="expression" priority="1" dxfId="11" stopIfTrue="1">
      <formula>OR(ISNUMBER(SEARCH("deny",F2)),ISNUMBER(SEARCH("denial",F2)),ISNUMBER(SEARCH("not recommend",F2)))</formula>
    </cfRule>
    <cfRule type="expression" priority="2" dxfId="13" stopIfTrue="1">
      <formula>OR(ISNUMBER(SEARCH("withdraw",F2)),ISNUMBER(SEARCH("defer",F2)),ISNUMBER(SEARCH("delay",F2)))</formula>
    </cfRule>
    <cfRule type="expression" priority="3" dxfId="10" stopIfTrue="1">
      <formula>OR(ISNUMBER(SEARCH("approv",F2)),ISNUMBER(SEARCH("partial",F2)))</formula>
    </cfRule>
  </conditionalFormatting>
  <conditionalFormatting sqref="J2:J9">
    <cfRule type="cellIs" priority="4" operator="equal" dxfId="10" stopIfTrue="1">
      <formula>"Approved"</formula>
    </cfRule>
    <cfRule type="cellIs" priority="5" operator="equal" dxfId="10" stopIfTrue="1">
      <formula>"Partially approved"</formula>
    </cfRule>
    <cfRule type="cellIs" priority="6" operator="equal" dxfId="11" stopIfTrue="1">
      <formula>"Denied"</formula>
    </cfRule>
    <cfRule type="cellIs" priority="7" operator="equal" dxfId="12" stopIfTrue="1">
      <formula>"Pending"</formula>
    </cfRule>
    <cfRule type="cellIs" priority="8" operator="equal" dxfId="13" stopIfTrue="1">
      <formula>"Withdrawn or delayed"</formula>
    </cfRule>
    <cfRule type="cellIs" priority="9" operator="equal" dxfId="14" stopIfTrue="1">
      <formula>"Not reviewed or other"</formula>
    </cfRule>
    <cfRule type="cellIs" priority="10" operator="equal" dxfId="14" stopIfTrue="1">
      <formula>"Unknown"</formula>
    </cfRule>
  </conditionalFormatting>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0F5E63"/>
    <outlinePr summaryBelow="1" summaryRight="1"/>
    <pageSetUpPr/>
  </sheetPr>
  <dimension ref="A1:D28"/>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30" customHeight="1">
      <c r="A1" s="137" t="inlineStr">
        <is>
          <t>Request no.</t>
        </is>
      </c>
      <c r="B1" s="137" t="inlineStr">
        <is>
          <t>Document type</t>
        </is>
      </c>
      <c r="C1" s="137" t="inlineStr">
        <is>
          <t>Link</t>
        </is>
      </c>
      <c r="D1" s="137" t="inlineStr">
        <is>
          <t>Host</t>
        </is>
      </c>
    </row>
    <row r="2">
      <c r="A2" s="7" t="inlineStr">
        <is>
          <t>262047</t>
        </is>
      </c>
      <c r="B2" s="3" t="inlineStr">
        <is>
          <t>CMS data (data.cms.gov)</t>
        </is>
      </c>
      <c r="C2" s="7" t="inlineStr">
        <is>
          <t>data?filter[state_cd]=NY</t>
        </is>
      </c>
      <c r="D2" s="3" t="inlineStr">
        <is>
          <t>data.cms.gov</t>
        </is>
      </c>
    </row>
    <row r="3">
      <c r="A3" s="7" t="inlineStr">
        <is>
          <t>262047</t>
        </is>
      </c>
      <c r="B3" s="3" t="inlineStr">
        <is>
          <t>NYSDOH CON dataset record (health.data.ny.gov, JSON)</t>
        </is>
      </c>
      <c r="C3" s="7" t="inlineStr">
        <is>
          <t>h343-jwie.json?con_project_number=262047</t>
        </is>
      </c>
      <c r="D3" s="3" t="inlineStr">
        <is>
          <t>health.data.ny.gov</t>
        </is>
      </c>
    </row>
    <row r="4">
      <c r="A4" s="7" t="inlineStr">
        <is>
          <t>242268</t>
        </is>
      </c>
      <c r="B4" s="3" t="inlineStr">
        <is>
          <t>CMS data (data.cms.gov)</t>
        </is>
      </c>
      <c r="C4" s="7" t="inlineStr">
        <is>
          <t>data?filter[STATE_CD]=NY</t>
        </is>
      </c>
      <c r="D4" s="3" t="inlineStr">
        <is>
          <t>data.cms.gov</t>
        </is>
      </c>
    </row>
    <row r="5">
      <c r="A5" s="7" t="inlineStr">
        <is>
          <t>242268</t>
        </is>
      </c>
      <c r="B5" s="3" t="inlineStr">
        <is>
          <t>CMS data (data.cms.gov)</t>
        </is>
      </c>
      <c r="C5" s="7" t="inlineStr">
        <is>
          <t>data?filter[STATE]=NY</t>
        </is>
      </c>
      <c r="D5" s="3" t="inlineStr">
        <is>
          <t>data.cms.gov</t>
        </is>
      </c>
    </row>
    <row r="6">
      <c r="A6" s="7" t="inlineStr">
        <is>
          <t>242268</t>
        </is>
      </c>
      <c r="B6" s="3" t="inlineStr">
        <is>
          <t>NYSDOH CON dataset record (health.data.ny.gov, JSON)</t>
        </is>
      </c>
      <c r="C6" s="7" t="inlineStr">
        <is>
          <t>h343-jwie.json?con_project_number=242268</t>
        </is>
      </c>
      <c r="D6" s="3" t="inlineStr">
        <is>
          <t>health.data.ny.gov</t>
        </is>
      </c>
    </row>
    <row r="7">
      <c r="A7" s="7" t="inlineStr">
        <is>
          <t>242268</t>
        </is>
      </c>
      <c r="B7" s="3" t="inlineStr">
        <is>
          <t>PHHPC committee or full council transcript, Internet Archive copy</t>
        </is>
      </c>
      <c r="C7" s="7" t="inlineStr">
        <is>
          <t>full_council_transcript.pdf</t>
        </is>
      </c>
      <c r="D7" s="3" t="inlineStr">
        <is>
          <t>web.archive.org</t>
        </is>
      </c>
    </row>
    <row r="8">
      <c r="A8" s="7" t="inlineStr">
        <is>
          <t>231342</t>
        </is>
      </c>
      <c r="B8" s="3" t="inlineStr">
        <is>
          <t>NYSDOH CON dataset record (health.data.ny.gov, JSON)</t>
        </is>
      </c>
      <c r="C8" s="7" t="inlineStr">
        <is>
          <t>h343-jwie.json?con_project_number=231342</t>
        </is>
      </c>
      <c r="D8" s="3" t="inlineStr">
        <is>
          <t>health.data.ny.gov</t>
        </is>
      </c>
    </row>
    <row r="9">
      <c r="A9" s="7" t="inlineStr">
        <is>
          <t>231342</t>
        </is>
      </c>
      <c r="B9" s="3" t="inlineStr">
        <is>
          <t>PHHPC committee or full council transcript, Internet Archive copy</t>
        </is>
      </c>
      <c r="C9" s="7" t="inlineStr">
        <is>
          <t>full_council_transcript.pdf</t>
        </is>
      </c>
      <c r="D9" s="3" t="inlineStr">
        <is>
          <t>web.archive.org</t>
        </is>
      </c>
    </row>
    <row r="10">
      <c r="A10" s="7" t="inlineStr">
        <is>
          <t>211068</t>
        </is>
      </c>
      <c r="B10" s="3" t="inlineStr">
        <is>
          <t>CMS data (data.cms.gov)</t>
        </is>
      </c>
      <c r="C10" s="7" t="inlineStr">
        <is>
          <t>data?filter[STATE_CD]=NY</t>
        </is>
      </c>
      <c r="D10" s="3" t="inlineStr">
        <is>
          <t>data.cms.gov</t>
        </is>
      </c>
    </row>
    <row r="11">
      <c r="A11" s="7" t="inlineStr">
        <is>
          <t>211068</t>
        </is>
      </c>
      <c r="B11" s="3" t="inlineStr">
        <is>
          <t>CMS data (data.cms.gov)</t>
        </is>
      </c>
      <c r="C11" s="7" t="inlineStr">
        <is>
          <t>data?filter[STATE]=NY</t>
        </is>
      </c>
      <c r="D11" s="3" t="inlineStr">
        <is>
          <t>data.cms.gov</t>
        </is>
      </c>
    </row>
    <row r="12">
      <c r="A12" s="7" t="inlineStr">
        <is>
          <t>211068</t>
        </is>
      </c>
      <c r="B12" s="3" t="inlineStr">
        <is>
          <t>NYSDOH CON dataset record (health.data.ny.gov, JSON)</t>
        </is>
      </c>
      <c r="C12" s="7" t="inlineStr">
        <is>
          <t>h343-jwie.json?con_project_number=211068</t>
        </is>
      </c>
      <c r="D12" s="3" t="inlineStr">
        <is>
          <t>health.data.ny.gov</t>
        </is>
      </c>
    </row>
    <row r="13">
      <c r="A13" s="7" t="inlineStr">
        <is>
          <t>202086</t>
        </is>
      </c>
      <c r="B13" s="3" t="inlineStr">
        <is>
          <t>NYSDOH CON dataset record (health.data.ny.gov, JSON)</t>
        </is>
      </c>
      <c r="C13" s="7" t="inlineStr">
        <is>
          <t>h343-jwie.json?con_project_number=202086</t>
        </is>
      </c>
      <c r="D13" s="3" t="inlineStr">
        <is>
          <t>health.data.ny.gov</t>
        </is>
      </c>
    </row>
    <row r="14">
      <c r="A14" s="7" t="inlineStr">
        <is>
          <t>202086</t>
        </is>
      </c>
      <c r="B14" s="3" t="inlineStr">
        <is>
          <t>PHHPC committee or full council transcript, Internet Archive copy</t>
        </is>
      </c>
      <c r="C14" s="7" t="inlineStr">
        <is>
          <t>eprc_transcript.pdf</t>
        </is>
      </c>
      <c r="D14" s="3" t="inlineStr">
        <is>
          <t>web.archive.org</t>
        </is>
      </c>
    </row>
    <row r="15">
      <c r="A15" s="7" t="inlineStr">
        <is>
          <t>191267</t>
        </is>
      </c>
      <c r="B15" s="3" t="inlineStr">
        <is>
          <t>NYSDOH CON dataset record (health.data.ny.gov, JSON)</t>
        </is>
      </c>
      <c r="C15" s="7" t="inlineStr">
        <is>
          <t>h343-jwie.json?con_project_number=191267</t>
        </is>
      </c>
      <c r="D15" s="3" t="inlineStr">
        <is>
          <t>health.data.ny.gov</t>
        </is>
      </c>
    </row>
    <row r="16">
      <c r="A16" s="7" t="inlineStr">
        <is>
          <t>181361</t>
        </is>
      </c>
      <c r="B16" s="3" t="inlineStr">
        <is>
          <t>NYSDOH CON dataset record (health.data.ny.gov, JSON)</t>
        </is>
      </c>
      <c r="C16" s="7" t="inlineStr">
        <is>
          <t>h343-jwie.json?con_project_number=181361</t>
        </is>
      </c>
      <c r="D16" s="3" t="inlineStr">
        <is>
          <t>health.data.ny.gov</t>
        </is>
      </c>
    </row>
    <row r="17">
      <c r="A17" s="7" t="inlineStr">
        <is>
          <t>161449</t>
        </is>
      </c>
      <c r="B17" s="3" t="inlineStr">
        <is>
          <t>CMS data (data.cms.gov)</t>
        </is>
      </c>
      <c r="C17" s="7" t="inlineStr">
        <is>
          <t>data?filter[STATE_CD]=NY</t>
        </is>
      </c>
      <c r="D17" s="3" t="inlineStr">
        <is>
          <t>data.cms.gov</t>
        </is>
      </c>
    </row>
    <row r="18">
      <c r="A18" s="7" t="inlineStr">
        <is>
          <t>161449</t>
        </is>
      </c>
      <c r="B18" s="3" t="inlineStr">
        <is>
          <t>CMS data (data.cms.gov)</t>
        </is>
      </c>
      <c r="C18" s="7" t="inlineStr">
        <is>
          <t>data?filter[STATE]=NY</t>
        </is>
      </c>
      <c r="D18" s="3" t="inlineStr">
        <is>
          <t>data.cms.gov</t>
        </is>
      </c>
    </row>
    <row r="19">
      <c r="A19" s="7" t="inlineStr">
        <is>
          <t>161449</t>
        </is>
      </c>
      <c r="B19" s="3" t="inlineStr">
        <is>
          <t>NYSDOH CON dataset record (health.data.ny.gov, JSON)</t>
        </is>
      </c>
      <c r="C19" s="7" t="inlineStr">
        <is>
          <t>h343-jwie.json?con_project_number=161449</t>
        </is>
      </c>
      <c r="D19" s="3" t="inlineStr">
        <is>
          <t>health.data.ny.gov</t>
        </is>
      </c>
    </row>
    <row r="20">
      <c r="A20" s="7" t="inlineStr">
        <is>
          <t>161449</t>
        </is>
      </c>
      <c r="B20" s="3" t="inlineStr">
        <is>
          <t>PHHPC committee day exhibit (executive summary, recommendations, analysis), Internet Archive copy; else the meeting transcript</t>
        </is>
      </c>
      <c r="C20" s="7" t="inlineStr">
        <is>
          <t>exhibits.pdf</t>
        </is>
      </c>
      <c r="D20" s="3" t="inlineStr">
        <is>
          <t>web.archive.org</t>
        </is>
      </c>
    </row>
    <row r="21">
      <c r="A21" s="7" t="inlineStr">
        <is>
          <t>161168</t>
        </is>
      </c>
      <c r="B21" s="3" t="inlineStr">
        <is>
          <t>CMS data (data.cms.gov)</t>
        </is>
      </c>
      <c r="C21" s="7" t="inlineStr">
        <is>
          <t>data?filter[STATE_CD]=NY</t>
        </is>
      </c>
      <c r="D21" s="3" t="inlineStr">
        <is>
          <t>data.cms.gov</t>
        </is>
      </c>
    </row>
    <row r="22">
      <c r="A22" s="7" t="inlineStr">
        <is>
          <t>161168</t>
        </is>
      </c>
      <c r="B22" s="3" t="inlineStr">
        <is>
          <t>NYSDOH CON dataset record (health.data.ny.gov, JSON)</t>
        </is>
      </c>
      <c r="C22" s="7" t="inlineStr">
        <is>
          <t>h343-jwie.json?con_project_number=161168</t>
        </is>
      </c>
      <c r="D22" s="3" t="inlineStr">
        <is>
          <t>health.data.ny.gov</t>
        </is>
      </c>
    </row>
    <row r="23">
      <c r="A23" s="7" t="inlineStr">
        <is>
          <t>161168</t>
        </is>
      </c>
      <c r="B23" s="3" t="inlineStr">
        <is>
          <t>PHHPC committee day exhibit (executive summary, recommendations, analysis), Internet Archive copy; else the meeting transcript</t>
        </is>
      </c>
      <c r="C23" s="7" t="inlineStr">
        <is>
          <t>exhibits.pdf</t>
        </is>
      </c>
      <c r="D23" s="3" t="inlineStr">
        <is>
          <t>web.archive.org</t>
        </is>
      </c>
    </row>
    <row r="24">
      <c r="A24" s="7" t="inlineStr">
        <is>
          <t>152240</t>
        </is>
      </c>
      <c r="B24" s="3" t="inlineStr">
        <is>
          <t>CMS data (data.cms.gov)</t>
        </is>
      </c>
      <c r="C24" s="7" t="inlineStr">
        <is>
          <t>data?filter[STATE_CD]=NY</t>
        </is>
      </c>
      <c r="D24" s="3" t="inlineStr">
        <is>
          <t>data.cms.gov</t>
        </is>
      </c>
    </row>
    <row r="25">
      <c r="A25" s="7" t="inlineStr">
        <is>
          <t>152240</t>
        </is>
      </c>
      <c r="B25" s="3" t="inlineStr">
        <is>
          <t>CMS data (data.cms.gov)</t>
        </is>
      </c>
      <c r="C25" s="7" t="inlineStr">
        <is>
          <t>data?filter[STATE]=NY</t>
        </is>
      </c>
      <c r="D25" s="3" t="inlineStr">
        <is>
          <t>data.cms.gov</t>
        </is>
      </c>
    </row>
    <row r="26">
      <c r="A26" s="7" t="inlineStr">
        <is>
          <t>152240</t>
        </is>
      </c>
      <c r="B26" s="3" t="inlineStr">
        <is>
          <t>CMS data (data.cms.gov)</t>
        </is>
      </c>
      <c r="C26" s="7" t="inlineStr">
        <is>
          <t>Hospital_All_Owners_2026.09.29.csv</t>
        </is>
      </c>
      <c r="D26" s="3" t="inlineStr">
        <is>
          <t>data.cms.gov</t>
        </is>
      </c>
    </row>
    <row r="27">
      <c r="A27" s="7" t="inlineStr">
        <is>
          <t>152240</t>
        </is>
      </c>
      <c r="B27" s="3" t="inlineStr">
        <is>
          <t>NYSDOH CON dataset record (health.data.ny.gov, JSON)</t>
        </is>
      </c>
      <c r="C27" s="7" t="inlineStr">
        <is>
          <t>h343-jwie.json?con_project_number=152240</t>
        </is>
      </c>
      <c r="D27" s="3" t="inlineStr">
        <is>
          <t>health.data.ny.gov</t>
        </is>
      </c>
    </row>
    <row r="28">
      <c r="A28" s="7" t="inlineStr">
        <is>
          <t>152240</t>
        </is>
      </c>
      <c r="B28" s="3" t="inlineStr">
        <is>
          <t>PHHPC committee day exhibit (executive summary, recommendations, analysis), Internet Archive copy; else the meeting transcript</t>
        </is>
      </c>
      <c r="C28" s="7" t="inlineStr">
        <is>
          <t>exhibits.pdf</t>
        </is>
      </c>
      <c r="D28" s="3" t="inlineStr">
        <is>
          <t>web.archive.org</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3"/>
    <hyperlink xmlns:r="http://schemas.openxmlformats.org/officeDocument/2006/relationships" ref="C4" r:id="rId3"/>
    <hyperlink ref="A5" location="'Requests'!A3"/>
    <hyperlink xmlns:r="http://schemas.openxmlformats.org/officeDocument/2006/relationships" ref="C5" r:id="rId4"/>
    <hyperlink ref="A6" location="'Requests'!A3"/>
    <hyperlink xmlns:r="http://schemas.openxmlformats.org/officeDocument/2006/relationships" ref="C6" r:id="rId5"/>
    <hyperlink ref="A7" location="'Requests'!A3"/>
    <hyperlink xmlns:r="http://schemas.openxmlformats.org/officeDocument/2006/relationships" ref="C7" r:id="rId6"/>
    <hyperlink ref="A8" location="'Requests'!A4"/>
    <hyperlink xmlns:r="http://schemas.openxmlformats.org/officeDocument/2006/relationships" ref="C8" r:id="rId7"/>
    <hyperlink ref="A9" location="'Requests'!A4"/>
    <hyperlink xmlns:r="http://schemas.openxmlformats.org/officeDocument/2006/relationships" ref="C9" r:id="rId8"/>
    <hyperlink ref="A10" location="'Requests'!A5"/>
    <hyperlink xmlns:r="http://schemas.openxmlformats.org/officeDocument/2006/relationships" ref="C10" r:id="rId9"/>
    <hyperlink ref="A11" location="'Requests'!A5"/>
    <hyperlink xmlns:r="http://schemas.openxmlformats.org/officeDocument/2006/relationships" ref="C11" r:id="rId10"/>
    <hyperlink ref="A12" location="'Requests'!A5"/>
    <hyperlink xmlns:r="http://schemas.openxmlformats.org/officeDocument/2006/relationships" ref="C12" r:id="rId11"/>
    <hyperlink ref="A13" location="'Requests'!A6"/>
    <hyperlink xmlns:r="http://schemas.openxmlformats.org/officeDocument/2006/relationships" ref="C13" r:id="rId12"/>
    <hyperlink ref="A14" location="'Requests'!A6"/>
    <hyperlink xmlns:r="http://schemas.openxmlformats.org/officeDocument/2006/relationships" ref="C14" r:id="rId13"/>
    <hyperlink ref="A15" location="'Requests'!A7"/>
    <hyperlink xmlns:r="http://schemas.openxmlformats.org/officeDocument/2006/relationships" ref="C15" r:id="rId14"/>
    <hyperlink ref="A16" location="'Requests'!A8"/>
    <hyperlink xmlns:r="http://schemas.openxmlformats.org/officeDocument/2006/relationships" ref="C16" r:id="rId15"/>
    <hyperlink ref="A17" location="'Requests'!A9"/>
    <hyperlink xmlns:r="http://schemas.openxmlformats.org/officeDocument/2006/relationships" ref="C17" r:id="rId16"/>
    <hyperlink ref="A18" location="'Requests'!A9"/>
    <hyperlink xmlns:r="http://schemas.openxmlformats.org/officeDocument/2006/relationships" ref="C18" r:id="rId17"/>
    <hyperlink ref="A19" location="'Requests'!A9"/>
    <hyperlink xmlns:r="http://schemas.openxmlformats.org/officeDocument/2006/relationships" ref="C19" r:id="rId18"/>
    <hyperlink ref="A20" location="'Requests'!A9"/>
    <hyperlink xmlns:r="http://schemas.openxmlformats.org/officeDocument/2006/relationships" ref="C20" r:id="rId19"/>
    <hyperlink ref="A21" location="'Requests'!A10"/>
    <hyperlink xmlns:r="http://schemas.openxmlformats.org/officeDocument/2006/relationships" ref="C21" r:id="rId20"/>
    <hyperlink ref="A22" location="'Requests'!A10"/>
    <hyperlink xmlns:r="http://schemas.openxmlformats.org/officeDocument/2006/relationships" ref="C22" r:id="rId21"/>
    <hyperlink ref="A23" location="'Requests'!A10"/>
    <hyperlink xmlns:r="http://schemas.openxmlformats.org/officeDocument/2006/relationships" ref="C23" r:id="rId22"/>
    <hyperlink ref="A24" location="'Requests'!A11"/>
    <hyperlink xmlns:r="http://schemas.openxmlformats.org/officeDocument/2006/relationships" ref="C24" r:id="rId23"/>
    <hyperlink ref="A25" location="'Requests'!A11"/>
    <hyperlink xmlns:r="http://schemas.openxmlformats.org/officeDocument/2006/relationships" ref="C25" r:id="rId24"/>
    <hyperlink ref="A26" location="'Requests'!A11"/>
    <hyperlink xmlns:r="http://schemas.openxmlformats.org/officeDocument/2006/relationships" ref="C26" r:id="rId25"/>
    <hyperlink ref="A27" location="'Requests'!A11"/>
    <hyperlink xmlns:r="http://schemas.openxmlformats.org/officeDocument/2006/relationships" ref="C27" r:id="rId26"/>
    <hyperlink ref="A28" location="'Requests'!A11"/>
    <hyperlink xmlns:r="http://schemas.openxmlformats.org/officeDocument/2006/relationships" ref="C28" r:id="rId27"/>
  </hyperlinks>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28"/>
  </tableParts>
</worksheet>
</file>

<file path=xl/worksheets/sheet10.xml><?xml version="1.0" encoding="utf-8"?>
<worksheet xmlns="http://schemas.openxmlformats.org/spreadsheetml/2006/main">
  <sheetPr>
    <tabColor rgb="005E9EA0"/>
    <outlinePr summaryBelow="1" summaryRight="1"/>
    <pageSetUpPr/>
  </sheetPr>
  <dimension ref="A1:K136"/>
  <sheetViews>
    <sheetView showGridLines="0"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30" customHeight="1">
      <c r="A1" s="91" t="inlineStr">
        <is>
          <t>Analytics</t>
        </is>
      </c>
    </row>
    <row r="2">
      <c r="A2" s="92" t="inlineStr">
        <is>
          <t>Every figure is a formula on the Requests tab. Approval rate = (approved + partially approved) / (approved + partially approved + denied). Capital cost counts a cost shared by several dockets once.</t>
        </is>
      </c>
    </row>
    <row r="3"/>
    <row r="4" ht="24" customHeight="1">
      <c r="A4" s="122" t="inlineStr">
        <is>
          <t>Table 1a: by year application filed</t>
        </is>
      </c>
    </row>
    <row r="5" ht="53" customHeight="1">
      <c r="A5" s="137" t="inlineStr">
        <is>
          <t>Group</t>
        </is>
      </c>
      <c r="B5" s="137" t="inlineStr">
        <is>
          <t>Requests</t>
        </is>
      </c>
      <c r="C5" s="137" t="inlineStr">
        <is>
          <t>Approved</t>
        </is>
      </c>
      <c r="D5" s="137" t="inlineStr">
        <is>
          <t>Partially approved</t>
        </is>
      </c>
      <c r="E5" s="137" t="inlineStr">
        <is>
          <t>Denied</t>
        </is>
      </c>
      <c r="F5" s="137" t="inlineStr">
        <is>
          <t>Withdrawn or delayed</t>
        </is>
      </c>
      <c r="G5" s="137" t="inlineStr">
        <is>
          <t>Not reviewed or other</t>
        </is>
      </c>
      <c r="H5" s="137" t="inlineStr">
        <is>
          <t>Pending</t>
        </is>
      </c>
      <c r="I5" s="137" t="inlineStr">
        <is>
          <t>Approval rate</t>
        </is>
      </c>
      <c r="J5" s="137" t="inlineStr">
        <is>
          <t>Avg days, application received to decision</t>
        </is>
      </c>
      <c r="K5" s="137" t="inlineStr">
        <is>
          <t>Capital cost (USD)</t>
        </is>
      </c>
    </row>
    <row r="6">
      <c r="A6" s="156" t="n">
        <v>2009</v>
      </c>
      <c r="B6" s="157" t="inlineStr">
        <is>
          <t>XX</t>
        </is>
      </c>
      <c r="C6" s="157" t="inlineStr">
        <is>
          <t>XX</t>
        </is>
      </c>
      <c r="D6" s="157" t="inlineStr">
        <is>
          <t>XX</t>
        </is>
      </c>
      <c r="E6" s="157" t="inlineStr">
        <is>
          <t>XX</t>
        </is>
      </c>
      <c r="F6" s="157" t="inlineStr">
        <is>
          <t>XX</t>
        </is>
      </c>
      <c r="G6" s="157" t="inlineStr">
        <is>
          <t>XX</t>
        </is>
      </c>
      <c r="H6" s="157" t="inlineStr">
        <is>
          <t>XX</t>
        </is>
      </c>
      <c r="I6" s="158" t="inlineStr">
        <is>
          <t>XX%</t>
        </is>
      </c>
      <c r="J6" s="159" t="inlineStr">
        <is>
          <t>XX</t>
        </is>
      </c>
      <c r="K6" s="160" t="inlineStr">
        <is>
          <t>$XX</t>
        </is>
      </c>
    </row>
    <row r="7">
      <c r="A7" s="156" t="n">
        <v>2011</v>
      </c>
      <c r="B7" s="157" t="inlineStr">
        <is>
          <t>XX</t>
        </is>
      </c>
      <c r="C7" s="157" t="inlineStr">
        <is>
          <t>XX</t>
        </is>
      </c>
      <c r="D7" s="157" t="inlineStr">
        <is>
          <t>XX</t>
        </is>
      </c>
      <c r="E7" s="157" t="inlineStr">
        <is>
          <t>XX</t>
        </is>
      </c>
      <c r="F7" s="157" t="inlineStr">
        <is>
          <t>XX</t>
        </is>
      </c>
      <c r="G7" s="157" t="inlineStr">
        <is>
          <t>XX</t>
        </is>
      </c>
      <c r="H7" s="157" t="inlineStr">
        <is>
          <t>XX</t>
        </is>
      </c>
      <c r="I7" s="158" t="inlineStr">
        <is>
          <t>XX%</t>
        </is>
      </c>
      <c r="J7" s="159" t="inlineStr">
        <is>
          <t>XX</t>
        </is>
      </c>
      <c r="K7" s="160" t="inlineStr">
        <is>
          <t>$XX</t>
        </is>
      </c>
    </row>
    <row r="8">
      <c r="A8" s="156" t="n">
        <v>2012</v>
      </c>
      <c r="B8" s="157" t="inlineStr">
        <is>
          <t>XX</t>
        </is>
      </c>
      <c r="C8" s="157" t="inlineStr">
        <is>
          <t>XX</t>
        </is>
      </c>
      <c r="D8" s="157" t="inlineStr">
        <is>
          <t>XX</t>
        </is>
      </c>
      <c r="E8" s="157" t="inlineStr">
        <is>
          <t>XX</t>
        </is>
      </c>
      <c r="F8" s="157" t="inlineStr">
        <is>
          <t>XX</t>
        </is>
      </c>
      <c r="G8" s="157" t="inlineStr">
        <is>
          <t>XX</t>
        </is>
      </c>
      <c r="H8" s="157" t="inlineStr">
        <is>
          <t>XX</t>
        </is>
      </c>
      <c r="I8" s="158" t="inlineStr">
        <is>
          <t>XX%</t>
        </is>
      </c>
      <c r="J8" s="159" t="inlineStr">
        <is>
          <t>XX</t>
        </is>
      </c>
      <c r="K8" s="160" t="inlineStr">
        <is>
          <t>$XX</t>
        </is>
      </c>
    </row>
    <row r="9">
      <c r="A9" s="156" t="n">
        <v>2013</v>
      </c>
      <c r="B9" s="157" t="inlineStr">
        <is>
          <t>XX</t>
        </is>
      </c>
      <c r="C9" s="157" t="inlineStr">
        <is>
          <t>XX</t>
        </is>
      </c>
      <c r="D9" s="157" t="inlineStr">
        <is>
          <t>XX</t>
        </is>
      </c>
      <c r="E9" s="157" t="inlineStr">
        <is>
          <t>XX</t>
        </is>
      </c>
      <c r="F9" s="157" t="inlineStr">
        <is>
          <t>XX</t>
        </is>
      </c>
      <c r="G9" s="157" t="inlineStr">
        <is>
          <t>XX</t>
        </is>
      </c>
      <c r="H9" s="157" t="inlineStr">
        <is>
          <t>XX</t>
        </is>
      </c>
      <c r="I9" s="158" t="inlineStr">
        <is>
          <t>XX%</t>
        </is>
      </c>
      <c r="J9" s="159" t="inlineStr">
        <is>
          <t>XX</t>
        </is>
      </c>
      <c r="K9" s="160" t="inlineStr">
        <is>
          <t>$XX</t>
        </is>
      </c>
    </row>
    <row r="10">
      <c r="A10" s="156" t="n">
        <v>2014</v>
      </c>
      <c r="B10" s="157" t="inlineStr">
        <is>
          <t>XX</t>
        </is>
      </c>
      <c r="C10" s="157" t="inlineStr">
        <is>
          <t>XX</t>
        </is>
      </c>
      <c r="D10" s="157" t="inlineStr">
        <is>
          <t>XX</t>
        </is>
      </c>
      <c r="E10" s="157" t="inlineStr">
        <is>
          <t>XX</t>
        </is>
      </c>
      <c r="F10" s="157" t="inlineStr">
        <is>
          <t>XX</t>
        </is>
      </c>
      <c r="G10" s="157" t="inlineStr">
        <is>
          <t>XX</t>
        </is>
      </c>
      <c r="H10" s="157" t="inlineStr">
        <is>
          <t>XX</t>
        </is>
      </c>
      <c r="I10" s="158" t="inlineStr">
        <is>
          <t>XX%</t>
        </is>
      </c>
      <c r="J10" s="159" t="inlineStr">
        <is>
          <t>XX</t>
        </is>
      </c>
      <c r="K10" s="160" t="inlineStr">
        <is>
          <t>$XX</t>
        </is>
      </c>
    </row>
    <row r="11">
      <c r="A11" s="156" t="n">
        <v>2015</v>
      </c>
      <c r="B11" s="157" t="inlineStr">
        <is>
          <t>XX</t>
        </is>
      </c>
      <c r="C11" s="157" t="inlineStr">
        <is>
          <t>XX</t>
        </is>
      </c>
      <c r="D11" s="157" t="inlineStr">
        <is>
          <t>XX</t>
        </is>
      </c>
      <c r="E11" s="157" t="inlineStr">
        <is>
          <t>XX</t>
        </is>
      </c>
      <c r="F11" s="157" t="inlineStr">
        <is>
          <t>XX</t>
        </is>
      </c>
      <c r="G11" s="157" t="inlineStr">
        <is>
          <t>XX</t>
        </is>
      </c>
      <c r="H11" s="157" t="inlineStr">
        <is>
          <t>XX</t>
        </is>
      </c>
      <c r="I11" s="158" t="inlineStr">
        <is>
          <t>XX%</t>
        </is>
      </c>
      <c r="J11" s="159" t="inlineStr">
        <is>
          <t>XX</t>
        </is>
      </c>
      <c r="K11" s="160" t="inlineStr">
        <is>
          <t>$XX</t>
        </is>
      </c>
    </row>
    <row r="12">
      <c r="A12" s="156" t="n">
        <v>2016</v>
      </c>
      <c r="B12" s="157" t="inlineStr">
        <is>
          <t>XX</t>
        </is>
      </c>
      <c r="C12" s="157" t="inlineStr">
        <is>
          <t>XX</t>
        </is>
      </c>
      <c r="D12" s="157" t="inlineStr">
        <is>
          <t>XX</t>
        </is>
      </c>
      <c r="E12" s="157" t="inlineStr">
        <is>
          <t>XX</t>
        </is>
      </c>
      <c r="F12" s="157" t="inlineStr">
        <is>
          <t>XX</t>
        </is>
      </c>
      <c r="G12" s="157" t="inlineStr">
        <is>
          <t>XX</t>
        </is>
      </c>
      <c r="H12" s="157" t="inlineStr">
        <is>
          <t>XX</t>
        </is>
      </c>
      <c r="I12" s="158" t="inlineStr">
        <is>
          <t>XX%</t>
        </is>
      </c>
      <c r="J12" s="159" t="inlineStr">
        <is>
          <t>XX</t>
        </is>
      </c>
      <c r="K12" s="160" t="inlineStr">
        <is>
          <t>$XX</t>
        </is>
      </c>
    </row>
    <row r="13">
      <c r="A13" s="156" t="n">
        <v>2017</v>
      </c>
      <c r="B13" s="157" t="inlineStr">
        <is>
          <t>XX</t>
        </is>
      </c>
      <c r="C13" s="157" t="inlineStr">
        <is>
          <t>XX</t>
        </is>
      </c>
      <c r="D13" s="157" t="inlineStr">
        <is>
          <t>XX</t>
        </is>
      </c>
      <c r="E13" s="157" t="inlineStr">
        <is>
          <t>XX</t>
        </is>
      </c>
      <c r="F13" s="157" t="inlineStr">
        <is>
          <t>XX</t>
        </is>
      </c>
      <c r="G13" s="157" t="inlineStr">
        <is>
          <t>XX</t>
        </is>
      </c>
      <c r="H13" s="157" t="inlineStr">
        <is>
          <t>XX</t>
        </is>
      </c>
      <c r="I13" s="158" t="inlineStr">
        <is>
          <t>XX%</t>
        </is>
      </c>
      <c r="J13" s="159" t="inlineStr">
        <is>
          <t>XX</t>
        </is>
      </c>
      <c r="K13" s="160" t="inlineStr">
        <is>
          <t>$XX</t>
        </is>
      </c>
    </row>
    <row r="14">
      <c r="A14" s="156" t="n">
        <v>2018</v>
      </c>
      <c r="B14" s="157" t="inlineStr">
        <is>
          <t>XX</t>
        </is>
      </c>
      <c r="C14" s="157" t="inlineStr">
        <is>
          <t>XX</t>
        </is>
      </c>
      <c r="D14" s="157" t="inlineStr">
        <is>
          <t>XX</t>
        </is>
      </c>
      <c r="E14" s="157" t="inlineStr">
        <is>
          <t>XX</t>
        </is>
      </c>
      <c r="F14" s="157" t="inlineStr">
        <is>
          <t>XX</t>
        </is>
      </c>
      <c r="G14" s="157" t="inlineStr">
        <is>
          <t>XX</t>
        </is>
      </c>
      <c r="H14" s="157" t="inlineStr">
        <is>
          <t>XX</t>
        </is>
      </c>
      <c r="I14" s="158" t="inlineStr">
        <is>
          <t>XX%</t>
        </is>
      </c>
      <c r="J14" s="159" t="inlineStr">
        <is>
          <t>XX</t>
        </is>
      </c>
      <c r="K14" s="160" t="inlineStr">
        <is>
          <t>$XX</t>
        </is>
      </c>
    </row>
    <row r="15">
      <c r="A15" s="156" t="n">
        <v>2019</v>
      </c>
      <c r="B15" s="157" t="inlineStr">
        <is>
          <t>XX</t>
        </is>
      </c>
      <c r="C15" s="157" t="inlineStr">
        <is>
          <t>XX</t>
        </is>
      </c>
      <c r="D15" s="157" t="inlineStr">
        <is>
          <t>XX</t>
        </is>
      </c>
      <c r="E15" s="157" t="inlineStr">
        <is>
          <t>XX</t>
        </is>
      </c>
      <c r="F15" s="157" t="inlineStr">
        <is>
          <t>XX</t>
        </is>
      </c>
      <c r="G15" s="157" t="inlineStr">
        <is>
          <t>XX</t>
        </is>
      </c>
      <c r="H15" s="157" t="inlineStr">
        <is>
          <t>XX</t>
        </is>
      </c>
      <c r="I15" s="158" t="inlineStr">
        <is>
          <t>XX%</t>
        </is>
      </c>
      <c r="J15" s="159" t="inlineStr">
        <is>
          <t>XX</t>
        </is>
      </c>
      <c r="K15" s="160" t="inlineStr">
        <is>
          <t>$XX</t>
        </is>
      </c>
    </row>
    <row r="16">
      <c r="A16" s="156" t="n">
        <v>2020</v>
      </c>
      <c r="B16" s="157" t="inlineStr">
        <is>
          <t>XX</t>
        </is>
      </c>
      <c r="C16" s="157" t="inlineStr">
        <is>
          <t>XX</t>
        </is>
      </c>
      <c r="D16" s="157" t="inlineStr">
        <is>
          <t>XX</t>
        </is>
      </c>
      <c r="E16" s="157" t="inlineStr">
        <is>
          <t>XX</t>
        </is>
      </c>
      <c r="F16" s="157" t="inlineStr">
        <is>
          <t>XX</t>
        </is>
      </c>
      <c r="G16" s="157" t="inlineStr">
        <is>
          <t>XX</t>
        </is>
      </c>
      <c r="H16" s="157" t="inlineStr">
        <is>
          <t>XX</t>
        </is>
      </c>
      <c r="I16" s="158" t="inlineStr">
        <is>
          <t>XX%</t>
        </is>
      </c>
      <c r="J16" s="159" t="inlineStr">
        <is>
          <t>XX</t>
        </is>
      </c>
      <c r="K16" s="160" t="inlineStr">
        <is>
          <t>$XX</t>
        </is>
      </c>
    </row>
    <row r="17">
      <c r="A17" s="156" t="n">
        <v>2021</v>
      </c>
      <c r="B17" s="157" t="inlineStr">
        <is>
          <t>XX</t>
        </is>
      </c>
      <c r="C17" s="157" t="inlineStr">
        <is>
          <t>XX</t>
        </is>
      </c>
      <c r="D17" s="157" t="inlineStr">
        <is>
          <t>XX</t>
        </is>
      </c>
      <c r="E17" s="157" t="inlineStr">
        <is>
          <t>XX</t>
        </is>
      </c>
      <c r="F17" s="157" t="inlineStr">
        <is>
          <t>XX</t>
        </is>
      </c>
      <c r="G17" s="157" t="inlineStr">
        <is>
          <t>XX</t>
        </is>
      </c>
      <c r="H17" s="157" t="inlineStr">
        <is>
          <t>XX</t>
        </is>
      </c>
      <c r="I17" s="158" t="inlineStr">
        <is>
          <t>XX%</t>
        </is>
      </c>
      <c r="J17" s="159" t="inlineStr">
        <is>
          <t>XX</t>
        </is>
      </c>
      <c r="K17" s="160" t="inlineStr">
        <is>
          <t>$XX</t>
        </is>
      </c>
    </row>
    <row r="18">
      <c r="A18" s="156" t="n">
        <v>2022</v>
      </c>
      <c r="B18" s="157" t="inlineStr">
        <is>
          <t>XX</t>
        </is>
      </c>
      <c r="C18" s="157" t="inlineStr">
        <is>
          <t>XX</t>
        </is>
      </c>
      <c r="D18" s="157" t="inlineStr">
        <is>
          <t>XX</t>
        </is>
      </c>
      <c r="E18" s="157" t="inlineStr">
        <is>
          <t>XX</t>
        </is>
      </c>
      <c r="F18" s="157" t="inlineStr">
        <is>
          <t>XX</t>
        </is>
      </c>
      <c r="G18" s="157" t="inlineStr">
        <is>
          <t>XX</t>
        </is>
      </c>
      <c r="H18" s="157" t="inlineStr">
        <is>
          <t>XX</t>
        </is>
      </c>
      <c r="I18" s="158" t="inlineStr">
        <is>
          <t>XX%</t>
        </is>
      </c>
      <c r="J18" s="159" t="inlineStr">
        <is>
          <t>XX</t>
        </is>
      </c>
      <c r="K18" s="160" t="inlineStr">
        <is>
          <t>$XX</t>
        </is>
      </c>
    </row>
    <row r="19">
      <c r="A19" s="156" t="n">
        <v>2023</v>
      </c>
      <c r="B19" s="157" t="inlineStr">
        <is>
          <t>XX</t>
        </is>
      </c>
      <c r="C19" s="157" t="inlineStr">
        <is>
          <t>XX</t>
        </is>
      </c>
      <c r="D19" s="157" t="inlineStr">
        <is>
          <t>XX</t>
        </is>
      </c>
      <c r="E19" s="157" t="inlineStr">
        <is>
          <t>XX</t>
        </is>
      </c>
      <c r="F19" s="157" t="inlineStr">
        <is>
          <t>XX</t>
        </is>
      </c>
      <c r="G19" s="157" t="inlineStr">
        <is>
          <t>XX</t>
        </is>
      </c>
      <c r="H19" s="157" t="inlineStr">
        <is>
          <t>XX</t>
        </is>
      </c>
      <c r="I19" s="158" t="inlineStr">
        <is>
          <t>XX%</t>
        </is>
      </c>
      <c r="J19" s="159" t="inlineStr">
        <is>
          <t>XX</t>
        </is>
      </c>
      <c r="K19" s="160" t="inlineStr">
        <is>
          <t>$XX</t>
        </is>
      </c>
    </row>
    <row r="20">
      <c r="A20" s="156" t="n">
        <v>2024</v>
      </c>
      <c r="B20" s="157" t="inlineStr">
        <is>
          <t>XX</t>
        </is>
      </c>
      <c r="C20" s="157" t="inlineStr">
        <is>
          <t>XX</t>
        </is>
      </c>
      <c r="D20" s="157" t="inlineStr">
        <is>
          <t>XX</t>
        </is>
      </c>
      <c r="E20" s="157" t="inlineStr">
        <is>
          <t>XX</t>
        </is>
      </c>
      <c r="F20" s="157" t="inlineStr">
        <is>
          <t>XX</t>
        </is>
      </c>
      <c r="G20" s="157" t="inlineStr">
        <is>
          <t>XX</t>
        </is>
      </c>
      <c r="H20" s="157" t="inlineStr">
        <is>
          <t>XX</t>
        </is>
      </c>
      <c r="I20" s="158" t="inlineStr">
        <is>
          <t>XX%</t>
        </is>
      </c>
      <c r="J20" s="159" t="inlineStr">
        <is>
          <t>XX</t>
        </is>
      </c>
      <c r="K20" s="160" t="inlineStr">
        <is>
          <t>$XX</t>
        </is>
      </c>
    </row>
    <row r="21">
      <c r="A21" s="156" t="n">
        <v>2025</v>
      </c>
      <c r="B21" s="157" t="inlineStr">
        <is>
          <t>XX</t>
        </is>
      </c>
      <c r="C21" s="157" t="inlineStr">
        <is>
          <t>XX</t>
        </is>
      </c>
      <c r="D21" s="157" t="inlineStr">
        <is>
          <t>XX</t>
        </is>
      </c>
      <c r="E21" s="157" t="inlineStr">
        <is>
          <t>XX</t>
        </is>
      </c>
      <c r="F21" s="157" t="inlineStr">
        <is>
          <t>XX</t>
        </is>
      </c>
      <c r="G21" s="157" t="inlineStr">
        <is>
          <t>XX</t>
        </is>
      </c>
      <c r="H21" s="157" t="inlineStr">
        <is>
          <t>XX</t>
        </is>
      </c>
      <c r="I21" s="158" t="inlineStr">
        <is>
          <t>XX%</t>
        </is>
      </c>
      <c r="J21" s="159" t="inlineStr">
        <is>
          <t>XX</t>
        </is>
      </c>
      <c r="K21" s="160" t="inlineStr">
        <is>
          <t>$XX</t>
        </is>
      </c>
    </row>
    <row r="22">
      <c r="A22" s="156" t="n">
        <v>2026</v>
      </c>
      <c r="B22" s="157" t="inlineStr">
        <is>
          <t>XX</t>
        </is>
      </c>
      <c r="C22" s="157" t="inlineStr">
        <is>
          <t>XX</t>
        </is>
      </c>
      <c r="D22" s="157" t="inlineStr">
        <is>
          <t>XX</t>
        </is>
      </c>
      <c r="E22" s="157" t="inlineStr">
        <is>
          <t>XX</t>
        </is>
      </c>
      <c r="F22" s="157" t="inlineStr">
        <is>
          <t>XX</t>
        </is>
      </c>
      <c r="G22" s="157" t="inlineStr">
        <is>
          <t>XX</t>
        </is>
      </c>
      <c r="H22" s="157" t="inlineStr">
        <is>
          <t>XX</t>
        </is>
      </c>
      <c r="I22" s="158" t="inlineStr">
        <is>
          <t>XX%</t>
        </is>
      </c>
      <c r="J22" s="159" t="inlineStr">
        <is>
          <t>XX</t>
        </is>
      </c>
      <c r="K22" s="160" t="inlineStr">
        <is>
          <t>$XX</t>
        </is>
      </c>
    </row>
    <row r="23" ht="23" customHeight="1">
      <c r="A23" s="137" t="inlineStr">
        <is>
          <t>Total</t>
        </is>
      </c>
      <c r="B23" s="137" t="inlineStr">
        <is>
          <t>XX</t>
        </is>
      </c>
      <c r="C23" s="137" t="inlineStr">
        <is>
          <t>XX</t>
        </is>
      </c>
      <c r="D23" s="137" t="inlineStr">
        <is>
          <t>XX</t>
        </is>
      </c>
      <c r="E23" s="137" t="inlineStr">
        <is>
          <t>XX</t>
        </is>
      </c>
      <c r="F23" s="137" t="inlineStr">
        <is>
          <t>XX</t>
        </is>
      </c>
      <c r="G23" s="137" t="inlineStr">
        <is>
          <t>XX</t>
        </is>
      </c>
      <c r="H23" s="137" t="inlineStr">
        <is>
          <t>XX</t>
        </is>
      </c>
      <c r="I23" s="178" t="inlineStr">
        <is>
          <t>XX%</t>
        </is>
      </c>
      <c r="J23" s="179" t="inlineStr">
        <is>
          <t>XX</t>
        </is>
      </c>
      <c r="K23" s="180" t="inlineStr">
        <is>
          <t>$XX</t>
        </is>
      </c>
    </row>
    <row r="24"/>
    <row r="25" ht="24" customHeight="1">
      <c r="A25" s="122" t="inlineStr">
        <is>
          <t>Table 1b: by service line</t>
        </is>
      </c>
    </row>
    <row r="26" ht="53" customHeight="1">
      <c r="A26" s="137" t="inlineStr">
        <is>
          <t>Group</t>
        </is>
      </c>
      <c r="B26" s="137" t="inlineStr">
        <is>
          <t>Requests</t>
        </is>
      </c>
      <c r="C26" s="137" t="inlineStr">
        <is>
          <t>Approved</t>
        </is>
      </c>
      <c r="D26" s="137" t="inlineStr">
        <is>
          <t>Partially approved</t>
        </is>
      </c>
      <c r="E26" s="137" t="inlineStr">
        <is>
          <t>Denied</t>
        </is>
      </c>
      <c r="F26" s="137" t="inlineStr">
        <is>
          <t>Withdrawn or delayed</t>
        </is>
      </c>
      <c r="G26" s="137" t="inlineStr">
        <is>
          <t>Not reviewed or other</t>
        </is>
      </c>
      <c r="H26" s="137" t="inlineStr">
        <is>
          <t>Pending</t>
        </is>
      </c>
      <c r="I26" s="137" t="inlineStr">
        <is>
          <t>Approval rate</t>
        </is>
      </c>
      <c r="J26" s="137" t="inlineStr">
        <is>
          <t>Avg days, application received to decision</t>
        </is>
      </c>
      <c r="K26" s="137" t="inlineStr">
        <is>
          <t>Capital cost (USD)</t>
        </is>
      </c>
    </row>
    <row r="27">
      <c r="A27" s="106" t="inlineStr">
        <is>
          <t>Other</t>
        </is>
      </c>
      <c r="B27" s="157" t="inlineStr">
        <is>
          <t>XX</t>
        </is>
      </c>
      <c r="C27" s="157" t="inlineStr">
        <is>
          <t>XX</t>
        </is>
      </c>
      <c r="D27" s="157" t="inlineStr">
        <is>
          <t>XX</t>
        </is>
      </c>
      <c r="E27" s="157" t="inlineStr">
        <is>
          <t>XX</t>
        </is>
      </c>
      <c r="F27" s="157" t="inlineStr">
        <is>
          <t>XX</t>
        </is>
      </c>
      <c r="G27" s="157" t="inlineStr">
        <is>
          <t>XX</t>
        </is>
      </c>
      <c r="H27" s="157" t="inlineStr">
        <is>
          <t>XX</t>
        </is>
      </c>
      <c r="I27" s="158" t="inlineStr">
        <is>
          <t>XX%</t>
        </is>
      </c>
      <c r="J27" s="159" t="inlineStr">
        <is>
          <t>XX</t>
        </is>
      </c>
      <c r="K27" s="160" t="inlineStr">
        <is>
          <t>$XX</t>
        </is>
      </c>
    </row>
    <row r="28">
      <c r="A28" s="106" t="inlineStr">
        <is>
          <t>Outpatient surgery</t>
        </is>
      </c>
      <c r="B28" s="157" t="inlineStr">
        <is>
          <t>XX</t>
        </is>
      </c>
      <c r="C28" s="157" t="inlineStr">
        <is>
          <t>XX</t>
        </is>
      </c>
      <c r="D28" s="157" t="inlineStr">
        <is>
          <t>XX</t>
        </is>
      </c>
      <c r="E28" s="157" t="inlineStr">
        <is>
          <t>XX</t>
        </is>
      </c>
      <c r="F28" s="157" t="inlineStr">
        <is>
          <t>XX</t>
        </is>
      </c>
      <c r="G28" s="157" t="inlineStr">
        <is>
          <t>XX</t>
        </is>
      </c>
      <c r="H28" s="157" t="inlineStr">
        <is>
          <t>XX</t>
        </is>
      </c>
      <c r="I28" s="158" t="inlineStr">
        <is>
          <t>XX%</t>
        </is>
      </c>
      <c r="J28" s="159" t="inlineStr">
        <is>
          <t>XX</t>
        </is>
      </c>
      <c r="K28" s="160" t="inlineStr">
        <is>
          <t>$XX</t>
        </is>
      </c>
    </row>
    <row r="29">
      <c r="A29" s="106" t="inlineStr">
        <is>
          <t>Nursing home beds</t>
        </is>
      </c>
      <c r="B29" s="157" t="inlineStr">
        <is>
          <t>XX</t>
        </is>
      </c>
      <c r="C29" s="157" t="inlineStr">
        <is>
          <t>XX</t>
        </is>
      </c>
      <c r="D29" s="157" t="inlineStr">
        <is>
          <t>XX</t>
        </is>
      </c>
      <c r="E29" s="157" t="inlineStr">
        <is>
          <t>XX</t>
        </is>
      </c>
      <c r="F29" s="157" t="inlineStr">
        <is>
          <t>XX</t>
        </is>
      </c>
      <c r="G29" s="157" t="inlineStr">
        <is>
          <t>XX</t>
        </is>
      </c>
      <c r="H29" s="157" t="inlineStr">
        <is>
          <t>XX</t>
        </is>
      </c>
      <c r="I29" s="158" t="inlineStr">
        <is>
          <t>XX%</t>
        </is>
      </c>
      <c r="J29" s="159" t="inlineStr">
        <is>
          <t>XX</t>
        </is>
      </c>
      <c r="K29" s="160" t="inlineStr">
        <is>
          <t>$XX</t>
        </is>
      </c>
    </row>
    <row r="30">
      <c r="A30" s="106" t="inlineStr">
        <is>
          <t>Acute care hospital</t>
        </is>
      </c>
      <c r="B30" s="157" t="inlineStr">
        <is>
          <t>XX</t>
        </is>
      </c>
      <c r="C30" s="157" t="inlineStr">
        <is>
          <t>XX</t>
        </is>
      </c>
      <c r="D30" s="157" t="inlineStr">
        <is>
          <t>XX</t>
        </is>
      </c>
      <c r="E30" s="157" t="inlineStr">
        <is>
          <t>XX</t>
        </is>
      </c>
      <c r="F30" s="157" t="inlineStr">
        <is>
          <t>XX</t>
        </is>
      </c>
      <c r="G30" s="157" t="inlineStr">
        <is>
          <t>XX</t>
        </is>
      </c>
      <c r="H30" s="157" t="inlineStr">
        <is>
          <t>XX</t>
        </is>
      </c>
      <c r="I30" s="158" t="inlineStr">
        <is>
          <t>XX%</t>
        </is>
      </c>
      <c r="J30" s="159" t="inlineStr">
        <is>
          <t>XX</t>
        </is>
      </c>
      <c r="K30" s="160" t="inlineStr">
        <is>
          <t>$XX</t>
        </is>
      </c>
    </row>
    <row r="31">
      <c r="A31" s="106" t="inlineStr">
        <is>
          <t>Cardiac catheterization</t>
        </is>
      </c>
      <c r="B31" s="157" t="inlineStr">
        <is>
          <t>XX</t>
        </is>
      </c>
      <c r="C31" s="157" t="inlineStr">
        <is>
          <t>XX</t>
        </is>
      </c>
      <c r="D31" s="157" t="inlineStr">
        <is>
          <t>XX</t>
        </is>
      </c>
      <c r="E31" s="157" t="inlineStr">
        <is>
          <t>XX</t>
        </is>
      </c>
      <c r="F31" s="157" t="inlineStr">
        <is>
          <t>XX</t>
        </is>
      </c>
      <c r="G31" s="157" t="inlineStr">
        <is>
          <t>XX</t>
        </is>
      </c>
      <c r="H31" s="157" t="inlineStr">
        <is>
          <t>XX</t>
        </is>
      </c>
      <c r="I31" s="158" t="inlineStr">
        <is>
          <t>XX%</t>
        </is>
      </c>
      <c r="J31" s="159" t="inlineStr">
        <is>
          <t>XX</t>
        </is>
      </c>
      <c r="K31" s="160" t="inlineStr">
        <is>
          <t>$XX</t>
        </is>
      </c>
    </row>
    <row r="32">
      <c r="A32" s="106" t="inlineStr">
        <is>
          <t>Diagnostic imaging MRI</t>
        </is>
      </c>
      <c r="B32" s="157" t="inlineStr">
        <is>
          <t>XX</t>
        </is>
      </c>
      <c r="C32" s="157" t="inlineStr">
        <is>
          <t>XX</t>
        </is>
      </c>
      <c r="D32" s="157" t="inlineStr">
        <is>
          <t>XX</t>
        </is>
      </c>
      <c r="E32" s="157" t="inlineStr">
        <is>
          <t>XX</t>
        </is>
      </c>
      <c r="F32" s="157" t="inlineStr">
        <is>
          <t>XX</t>
        </is>
      </c>
      <c r="G32" s="157" t="inlineStr">
        <is>
          <t>XX</t>
        </is>
      </c>
      <c r="H32" s="157" t="inlineStr">
        <is>
          <t>XX</t>
        </is>
      </c>
      <c r="I32" s="158" t="inlineStr">
        <is>
          <t>XX%</t>
        </is>
      </c>
      <c r="J32" s="159" t="inlineStr">
        <is>
          <t>XX</t>
        </is>
      </c>
      <c r="K32" s="160" t="inlineStr">
        <is>
          <t>$XX</t>
        </is>
      </c>
    </row>
    <row r="33">
      <c r="A33" s="106" t="inlineStr">
        <is>
          <t>Diagnostic imaging CT</t>
        </is>
      </c>
      <c r="B33" s="157" t="inlineStr">
        <is>
          <t>XX</t>
        </is>
      </c>
      <c r="C33" s="157" t="inlineStr">
        <is>
          <t>XX</t>
        </is>
      </c>
      <c r="D33" s="157" t="inlineStr">
        <is>
          <t>XX</t>
        </is>
      </c>
      <c r="E33" s="157" t="inlineStr">
        <is>
          <t>XX</t>
        </is>
      </c>
      <c r="F33" s="157" t="inlineStr">
        <is>
          <t>XX</t>
        </is>
      </c>
      <c r="G33" s="157" t="inlineStr">
        <is>
          <t>XX</t>
        </is>
      </c>
      <c r="H33" s="157" t="inlineStr">
        <is>
          <t>XX</t>
        </is>
      </c>
      <c r="I33" s="158" t="inlineStr">
        <is>
          <t>XX%</t>
        </is>
      </c>
      <c r="J33" s="159" t="inlineStr">
        <is>
          <t>XX</t>
        </is>
      </c>
      <c r="K33" s="160" t="inlineStr">
        <is>
          <t>$XX</t>
        </is>
      </c>
    </row>
    <row r="34">
      <c r="A34" s="106" t="inlineStr">
        <is>
          <t>Substance abuse</t>
        </is>
      </c>
      <c r="B34" s="157" t="inlineStr">
        <is>
          <t>XX</t>
        </is>
      </c>
      <c r="C34" s="157" t="inlineStr">
        <is>
          <t>XX</t>
        </is>
      </c>
      <c r="D34" s="157" t="inlineStr">
        <is>
          <t>XX</t>
        </is>
      </c>
      <c r="E34" s="157" t="inlineStr">
        <is>
          <t>XX</t>
        </is>
      </c>
      <c r="F34" s="157" t="inlineStr">
        <is>
          <t>XX</t>
        </is>
      </c>
      <c r="G34" s="157" t="inlineStr">
        <is>
          <t>XX</t>
        </is>
      </c>
      <c r="H34" s="157" t="inlineStr">
        <is>
          <t>XX</t>
        </is>
      </c>
      <c r="I34" s="158" t="inlineStr">
        <is>
          <t>XX%</t>
        </is>
      </c>
      <c r="J34" s="159" t="inlineStr">
        <is>
          <t>XX</t>
        </is>
      </c>
      <c r="K34" s="160" t="inlineStr">
        <is>
          <t>$XX</t>
        </is>
      </c>
    </row>
    <row r="35">
      <c r="A35" s="106" t="inlineStr">
        <is>
          <t>Psychiatric beds</t>
        </is>
      </c>
      <c r="B35" s="157" t="inlineStr">
        <is>
          <t>XX</t>
        </is>
      </c>
      <c r="C35" s="157" t="inlineStr">
        <is>
          <t>XX</t>
        </is>
      </c>
      <c r="D35" s="157" t="inlineStr">
        <is>
          <t>XX</t>
        </is>
      </c>
      <c r="E35" s="157" t="inlineStr">
        <is>
          <t>XX</t>
        </is>
      </c>
      <c r="F35" s="157" t="inlineStr">
        <is>
          <t>XX</t>
        </is>
      </c>
      <c r="G35" s="157" t="inlineStr">
        <is>
          <t>XX</t>
        </is>
      </c>
      <c r="H35" s="157" t="inlineStr">
        <is>
          <t>XX</t>
        </is>
      </c>
      <c r="I35" s="158" t="inlineStr">
        <is>
          <t>XX%</t>
        </is>
      </c>
      <c r="J35" s="159" t="inlineStr">
        <is>
          <t>XX</t>
        </is>
      </c>
      <c r="K35" s="160" t="inlineStr">
        <is>
          <t>$XX</t>
        </is>
      </c>
    </row>
    <row r="36">
      <c r="A36" s="106" t="inlineStr">
        <is>
          <t>Rehabilitation</t>
        </is>
      </c>
      <c r="B36" s="157" t="inlineStr">
        <is>
          <t>XX</t>
        </is>
      </c>
      <c r="C36" s="157" t="inlineStr">
        <is>
          <t>XX</t>
        </is>
      </c>
      <c r="D36" s="157" t="inlineStr">
        <is>
          <t>XX</t>
        </is>
      </c>
      <c r="E36" s="157" t="inlineStr">
        <is>
          <t>XX</t>
        </is>
      </c>
      <c r="F36" s="157" t="inlineStr">
        <is>
          <t>XX</t>
        </is>
      </c>
      <c r="G36" s="157" t="inlineStr">
        <is>
          <t>XX</t>
        </is>
      </c>
      <c r="H36" s="157" t="inlineStr">
        <is>
          <t>XX</t>
        </is>
      </c>
      <c r="I36" s="158" t="inlineStr">
        <is>
          <t>XX%</t>
        </is>
      </c>
      <c r="J36" s="159" t="inlineStr">
        <is>
          <t>XX</t>
        </is>
      </c>
      <c r="K36" s="160" t="inlineStr">
        <is>
          <t>$XX</t>
        </is>
      </c>
    </row>
    <row r="37">
      <c r="A37" s="106" t="inlineStr">
        <is>
          <t>Radiation therapy</t>
        </is>
      </c>
      <c r="B37" s="157" t="inlineStr">
        <is>
          <t>XX</t>
        </is>
      </c>
      <c r="C37" s="157" t="inlineStr">
        <is>
          <t>XX</t>
        </is>
      </c>
      <c r="D37" s="157" t="inlineStr">
        <is>
          <t>XX</t>
        </is>
      </c>
      <c r="E37" s="157" t="inlineStr">
        <is>
          <t>XX</t>
        </is>
      </c>
      <c r="F37" s="157" t="inlineStr">
        <is>
          <t>XX</t>
        </is>
      </c>
      <c r="G37" s="157" t="inlineStr">
        <is>
          <t>XX</t>
        </is>
      </c>
      <c r="H37" s="157" t="inlineStr">
        <is>
          <t>XX</t>
        </is>
      </c>
      <c r="I37" s="158" t="inlineStr">
        <is>
          <t>XX%</t>
        </is>
      </c>
      <c r="J37" s="159" t="inlineStr">
        <is>
          <t>XX</t>
        </is>
      </c>
      <c r="K37" s="160" t="inlineStr">
        <is>
          <t>$XX</t>
        </is>
      </c>
    </row>
    <row r="38">
      <c r="A38" s="106" t="inlineStr">
        <is>
          <t>Diagnostic imaging PET</t>
        </is>
      </c>
      <c r="B38" s="157" t="inlineStr">
        <is>
          <t>XX</t>
        </is>
      </c>
      <c r="C38" s="157" t="inlineStr">
        <is>
          <t>XX</t>
        </is>
      </c>
      <c r="D38" s="157" t="inlineStr">
        <is>
          <t>XX</t>
        </is>
      </c>
      <c r="E38" s="157" t="inlineStr">
        <is>
          <t>XX</t>
        </is>
      </c>
      <c r="F38" s="157" t="inlineStr">
        <is>
          <t>XX</t>
        </is>
      </c>
      <c r="G38" s="157" t="inlineStr">
        <is>
          <t>XX</t>
        </is>
      </c>
      <c r="H38" s="157" t="inlineStr">
        <is>
          <t>XX</t>
        </is>
      </c>
      <c r="I38" s="158" t="inlineStr">
        <is>
          <t>XX%</t>
        </is>
      </c>
      <c r="J38" s="159" t="inlineStr">
        <is>
          <t>XX</t>
        </is>
      </c>
      <c r="K38" s="160" t="inlineStr">
        <is>
          <t>$XX</t>
        </is>
      </c>
    </row>
    <row r="39">
      <c r="A39" s="106" t="inlineStr">
        <is>
          <t>Lithotripsy</t>
        </is>
      </c>
      <c r="B39" s="157" t="inlineStr">
        <is>
          <t>XX</t>
        </is>
      </c>
      <c r="C39" s="157" t="inlineStr">
        <is>
          <t>XX</t>
        </is>
      </c>
      <c r="D39" s="157" t="inlineStr">
        <is>
          <t>XX</t>
        </is>
      </c>
      <c r="E39" s="157" t="inlineStr">
        <is>
          <t>XX</t>
        </is>
      </c>
      <c r="F39" s="157" t="inlineStr">
        <is>
          <t>XX</t>
        </is>
      </c>
      <c r="G39" s="157" t="inlineStr">
        <is>
          <t>XX</t>
        </is>
      </c>
      <c r="H39" s="157" t="inlineStr">
        <is>
          <t>XX</t>
        </is>
      </c>
      <c r="I39" s="158" t="inlineStr">
        <is>
          <t>XX%</t>
        </is>
      </c>
      <c r="J39" s="159" t="inlineStr">
        <is>
          <t>XX</t>
        </is>
      </c>
      <c r="K39" s="160" t="inlineStr">
        <is>
          <t>$XX</t>
        </is>
      </c>
    </row>
    <row r="40">
      <c r="A40" s="106" t="inlineStr">
        <is>
          <t>NICU</t>
        </is>
      </c>
      <c r="B40" s="157" t="inlineStr">
        <is>
          <t>XX</t>
        </is>
      </c>
      <c r="C40" s="157" t="inlineStr">
        <is>
          <t>XX</t>
        </is>
      </c>
      <c r="D40" s="157" t="inlineStr">
        <is>
          <t>XX</t>
        </is>
      </c>
      <c r="E40" s="157" t="inlineStr">
        <is>
          <t>XX</t>
        </is>
      </c>
      <c r="F40" s="157" t="inlineStr">
        <is>
          <t>XX</t>
        </is>
      </c>
      <c r="G40" s="157" t="inlineStr">
        <is>
          <t>XX</t>
        </is>
      </c>
      <c r="H40" s="157" t="inlineStr">
        <is>
          <t>XX</t>
        </is>
      </c>
      <c r="I40" s="158" t="inlineStr">
        <is>
          <t>XX%</t>
        </is>
      </c>
      <c r="J40" s="159" t="inlineStr">
        <is>
          <t>XX</t>
        </is>
      </c>
      <c r="K40" s="160" t="inlineStr">
        <is>
          <t>$XX</t>
        </is>
      </c>
    </row>
    <row r="41" ht="23" customHeight="1">
      <c r="A41" s="137" t="inlineStr">
        <is>
          <t>Total</t>
        </is>
      </c>
      <c r="B41" s="137" t="inlineStr">
        <is>
          <t>XX</t>
        </is>
      </c>
      <c r="C41" s="137" t="inlineStr">
        <is>
          <t>XX</t>
        </is>
      </c>
      <c r="D41" s="137" t="inlineStr">
        <is>
          <t>XX</t>
        </is>
      </c>
      <c r="E41" s="137" t="inlineStr">
        <is>
          <t>XX</t>
        </is>
      </c>
      <c r="F41" s="137" t="inlineStr">
        <is>
          <t>XX</t>
        </is>
      </c>
      <c r="G41" s="137" t="inlineStr">
        <is>
          <t>XX</t>
        </is>
      </c>
      <c r="H41" s="137" t="inlineStr">
        <is>
          <t>XX</t>
        </is>
      </c>
      <c r="I41" s="178" t="inlineStr">
        <is>
          <t>XX%</t>
        </is>
      </c>
      <c r="J41" s="179" t="inlineStr">
        <is>
          <t>XX</t>
        </is>
      </c>
      <c r="K41" s="180" t="inlineStr">
        <is>
          <t>$XX</t>
        </is>
      </c>
    </row>
    <row r="42"/>
    <row r="43" ht="24" customHeight="1">
      <c r="A43" s="122" t="inlineStr">
        <is>
          <t>Table 1c: by county as the documents state it (rows with none stated are left out)</t>
        </is>
      </c>
    </row>
    <row r="44" ht="53" customHeight="1">
      <c r="A44" s="137" t="inlineStr">
        <is>
          <t>Group</t>
        </is>
      </c>
      <c r="B44" s="137" t="inlineStr">
        <is>
          <t>Requests</t>
        </is>
      </c>
      <c r="C44" s="137" t="inlineStr">
        <is>
          <t>Approved</t>
        </is>
      </c>
      <c r="D44" s="137" t="inlineStr">
        <is>
          <t>Partially approved</t>
        </is>
      </c>
      <c r="E44" s="137" t="inlineStr">
        <is>
          <t>Denied</t>
        </is>
      </c>
      <c r="F44" s="137" t="inlineStr">
        <is>
          <t>Withdrawn or delayed</t>
        </is>
      </c>
      <c r="G44" s="137" t="inlineStr">
        <is>
          <t>Not reviewed or other</t>
        </is>
      </c>
      <c r="H44" s="137" t="inlineStr">
        <is>
          <t>Pending</t>
        </is>
      </c>
      <c r="I44" s="137" t="inlineStr">
        <is>
          <t>Approval rate</t>
        </is>
      </c>
      <c r="J44" s="137" t="inlineStr">
        <is>
          <t>Avg days, application received to decision</t>
        </is>
      </c>
      <c r="K44" s="137" t="inlineStr">
        <is>
          <t>Capital cost (USD)</t>
        </is>
      </c>
    </row>
    <row r="45">
      <c r="A45" s="106" t="inlineStr">
        <is>
          <t>Albany</t>
        </is>
      </c>
      <c r="B45" s="157" t="inlineStr">
        <is>
          <t>XX</t>
        </is>
      </c>
      <c r="C45" s="157" t="inlineStr">
        <is>
          <t>XX</t>
        </is>
      </c>
      <c r="D45" s="157" t="inlineStr">
        <is>
          <t>XX</t>
        </is>
      </c>
      <c r="E45" s="157" t="inlineStr">
        <is>
          <t>XX</t>
        </is>
      </c>
      <c r="F45" s="157" t="inlineStr">
        <is>
          <t>XX</t>
        </is>
      </c>
      <c r="G45" s="157" t="inlineStr">
        <is>
          <t>XX</t>
        </is>
      </c>
      <c r="H45" s="157" t="inlineStr">
        <is>
          <t>XX</t>
        </is>
      </c>
      <c r="I45" s="158" t="inlineStr">
        <is>
          <t>XX%</t>
        </is>
      </c>
      <c r="J45" s="159" t="inlineStr">
        <is>
          <t>XX</t>
        </is>
      </c>
      <c r="K45" s="160" t="inlineStr">
        <is>
          <t>$XX</t>
        </is>
      </c>
    </row>
    <row r="46">
      <c r="A46" s="106" t="inlineStr">
        <is>
          <t>Allegany</t>
        </is>
      </c>
      <c r="B46" s="157" t="inlineStr">
        <is>
          <t>XX</t>
        </is>
      </c>
      <c r="C46" s="157" t="inlineStr">
        <is>
          <t>XX</t>
        </is>
      </c>
      <c r="D46" s="157" t="inlineStr">
        <is>
          <t>XX</t>
        </is>
      </c>
      <c r="E46" s="157" t="inlineStr">
        <is>
          <t>XX</t>
        </is>
      </c>
      <c r="F46" s="157" t="inlineStr">
        <is>
          <t>XX</t>
        </is>
      </c>
      <c r="G46" s="157" t="inlineStr">
        <is>
          <t>XX</t>
        </is>
      </c>
      <c r="H46" s="157" t="inlineStr">
        <is>
          <t>XX</t>
        </is>
      </c>
      <c r="I46" s="158" t="inlineStr">
        <is>
          <t>XX%</t>
        </is>
      </c>
      <c r="J46" s="159" t="inlineStr">
        <is>
          <t>XX</t>
        </is>
      </c>
      <c r="K46" s="160" t="inlineStr">
        <is>
          <t>$XX</t>
        </is>
      </c>
    </row>
    <row r="47">
      <c r="A47" s="106" t="inlineStr">
        <is>
          <t>Bronx</t>
        </is>
      </c>
      <c r="B47" s="157" t="inlineStr">
        <is>
          <t>XX</t>
        </is>
      </c>
      <c r="C47" s="157" t="inlineStr">
        <is>
          <t>XX</t>
        </is>
      </c>
      <c r="D47" s="157" t="inlineStr">
        <is>
          <t>XX</t>
        </is>
      </c>
      <c r="E47" s="157" t="inlineStr">
        <is>
          <t>XX</t>
        </is>
      </c>
      <c r="F47" s="157" t="inlineStr">
        <is>
          <t>XX</t>
        </is>
      </c>
      <c r="G47" s="157" t="inlineStr">
        <is>
          <t>XX</t>
        </is>
      </c>
      <c r="H47" s="157" t="inlineStr">
        <is>
          <t>XX</t>
        </is>
      </c>
      <c r="I47" s="158" t="inlineStr">
        <is>
          <t>XX%</t>
        </is>
      </c>
      <c r="J47" s="159" t="inlineStr">
        <is>
          <t>XX</t>
        </is>
      </c>
      <c r="K47" s="160" t="inlineStr">
        <is>
          <t>$XX</t>
        </is>
      </c>
    </row>
    <row r="48">
      <c r="A48" s="106" t="inlineStr">
        <is>
          <t>Broome</t>
        </is>
      </c>
      <c r="B48" s="157" t="inlineStr">
        <is>
          <t>XX</t>
        </is>
      </c>
      <c r="C48" s="157" t="inlineStr">
        <is>
          <t>XX</t>
        </is>
      </c>
      <c r="D48" s="157" t="inlineStr">
        <is>
          <t>XX</t>
        </is>
      </c>
      <c r="E48" s="157" t="inlineStr">
        <is>
          <t>XX</t>
        </is>
      </c>
      <c r="F48" s="157" t="inlineStr">
        <is>
          <t>XX</t>
        </is>
      </c>
      <c r="G48" s="157" t="inlineStr">
        <is>
          <t>XX</t>
        </is>
      </c>
      <c r="H48" s="157" t="inlineStr">
        <is>
          <t>XX</t>
        </is>
      </c>
      <c r="I48" s="158" t="inlineStr">
        <is>
          <t>XX%</t>
        </is>
      </c>
      <c r="J48" s="159" t="inlineStr">
        <is>
          <t>XX</t>
        </is>
      </c>
      <c r="K48" s="160" t="inlineStr">
        <is>
          <t>$XX</t>
        </is>
      </c>
    </row>
    <row r="49">
      <c r="A49" s="106" t="inlineStr">
        <is>
          <t>Cattaraugus</t>
        </is>
      </c>
      <c r="B49" s="157" t="inlineStr">
        <is>
          <t>XX</t>
        </is>
      </c>
      <c r="C49" s="157" t="inlineStr">
        <is>
          <t>XX</t>
        </is>
      </c>
      <c r="D49" s="157" t="inlineStr">
        <is>
          <t>XX</t>
        </is>
      </c>
      <c r="E49" s="157" t="inlineStr">
        <is>
          <t>XX</t>
        </is>
      </c>
      <c r="F49" s="157" t="inlineStr">
        <is>
          <t>XX</t>
        </is>
      </c>
      <c r="G49" s="157" t="inlineStr">
        <is>
          <t>XX</t>
        </is>
      </c>
      <c r="H49" s="157" t="inlineStr">
        <is>
          <t>XX</t>
        </is>
      </c>
      <c r="I49" s="158" t="inlineStr">
        <is>
          <t>XX%</t>
        </is>
      </c>
      <c r="J49" s="159" t="inlineStr">
        <is>
          <t>XX</t>
        </is>
      </c>
      <c r="K49" s="160" t="inlineStr">
        <is>
          <t>$XX</t>
        </is>
      </c>
    </row>
    <row r="50">
      <c r="A50" s="106" t="inlineStr">
        <is>
          <t>Cayuga</t>
        </is>
      </c>
      <c r="B50" s="157" t="inlineStr">
        <is>
          <t>XX</t>
        </is>
      </c>
      <c r="C50" s="157" t="inlineStr">
        <is>
          <t>XX</t>
        </is>
      </c>
      <c r="D50" s="157" t="inlineStr">
        <is>
          <t>XX</t>
        </is>
      </c>
      <c r="E50" s="157" t="inlineStr">
        <is>
          <t>XX</t>
        </is>
      </c>
      <c r="F50" s="157" t="inlineStr">
        <is>
          <t>XX</t>
        </is>
      </c>
      <c r="G50" s="157" t="inlineStr">
        <is>
          <t>XX</t>
        </is>
      </c>
      <c r="H50" s="157" t="inlineStr">
        <is>
          <t>XX</t>
        </is>
      </c>
      <c r="I50" s="158" t="inlineStr">
        <is>
          <t>XX%</t>
        </is>
      </c>
      <c r="J50" s="159" t="inlineStr">
        <is>
          <t>XX</t>
        </is>
      </c>
      <c r="K50" s="160" t="inlineStr">
        <is>
          <t>$XX</t>
        </is>
      </c>
    </row>
    <row r="51">
      <c r="A51" s="106" t="inlineStr">
        <is>
          <t>Chautauqua</t>
        </is>
      </c>
      <c r="B51" s="157" t="inlineStr">
        <is>
          <t>XX</t>
        </is>
      </c>
      <c r="C51" s="157" t="inlineStr">
        <is>
          <t>XX</t>
        </is>
      </c>
      <c r="D51" s="157" t="inlineStr">
        <is>
          <t>XX</t>
        </is>
      </c>
      <c r="E51" s="157" t="inlineStr">
        <is>
          <t>XX</t>
        </is>
      </c>
      <c r="F51" s="157" t="inlineStr">
        <is>
          <t>XX</t>
        </is>
      </c>
      <c r="G51" s="157" t="inlineStr">
        <is>
          <t>XX</t>
        </is>
      </c>
      <c r="H51" s="157" t="inlineStr">
        <is>
          <t>XX</t>
        </is>
      </c>
      <c r="I51" s="158" t="inlineStr">
        <is>
          <t>XX%</t>
        </is>
      </c>
      <c r="J51" s="159" t="inlineStr">
        <is>
          <t>XX</t>
        </is>
      </c>
      <c r="K51" s="160" t="inlineStr">
        <is>
          <t>$XX</t>
        </is>
      </c>
    </row>
    <row r="52">
      <c r="A52" s="106" t="inlineStr">
        <is>
          <t>Chemung</t>
        </is>
      </c>
      <c r="B52" s="157" t="inlineStr">
        <is>
          <t>XX</t>
        </is>
      </c>
      <c r="C52" s="157" t="inlineStr">
        <is>
          <t>XX</t>
        </is>
      </c>
      <c r="D52" s="157" t="inlineStr">
        <is>
          <t>XX</t>
        </is>
      </c>
      <c r="E52" s="157" t="inlineStr">
        <is>
          <t>XX</t>
        </is>
      </c>
      <c r="F52" s="157" t="inlineStr">
        <is>
          <t>XX</t>
        </is>
      </c>
      <c r="G52" s="157" t="inlineStr">
        <is>
          <t>XX</t>
        </is>
      </c>
      <c r="H52" s="157" t="inlineStr">
        <is>
          <t>XX</t>
        </is>
      </c>
      <c r="I52" s="158" t="inlineStr">
        <is>
          <t>XX%</t>
        </is>
      </c>
      <c r="J52" s="159" t="inlineStr">
        <is>
          <t>XX</t>
        </is>
      </c>
      <c r="K52" s="160" t="inlineStr">
        <is>
          <t>$XX</t>
        </is>
      </c>
    </row>
    <row r="53">
      <c r="A53" s="106" t="inlineStr">
        <is>
          <t>Chenango</t>
        </is>
      </c>
      <c r="B53" s="157" t="inlineStr">
        <is>
          <t>XX</t>
        </is>
      </c>
      <c r="C53" s="157" t="inlineStr">
        <is>
          <t>XX</t>
        </is>
      </c>
      <c r="D53" s="157" t="inlineStr">
        <is>
          <t>XX</t>
        </is>
      </c>
      <c r="E53" s="157" t="inlineStr">
        <is>
          <t>XX</t>
        </is>
      </c>
      <c r="F53" s="157" t="inlineStr">
        <is>
          <t>XX</t>
        </is>
      </c>
      <c r="G53" s="157" t="inlineStr">
        <is>
          <t>XX</t>
        </is>
      </c>
      <c r="H53" s="157" t="inlineStr">
        <is>
          <t>XX</t>
        </is>
      </c>
      <c r="I53" s="158" t="inlineStr">
        <is>
          <t>XX%</t>
        </is>
      </c>
      <c r="J53" s="159" t="inlineStr">
        <is>
          <t>XX</t>
        </is>
      </c>
      <c r="K53" s="160" t="inlineStr">
        <is>
          <t>$XX</t>
        </is>
      </c>
    </row>
    <row r="54">
      <c r="A54" s="106" t="inlineStr">
        <is>
          <t>Clinton</t>
        </is>
      </c>
      <c r="B54" s="157" t="inlineStr">
        <is>
          <t>XX</t>
        </is>
      </c>
      <c r="C54" s="157" t="inlineStr">
        <is>
          <t>XX</t>
        </is>
      </c>
      <c r="D54" s="157" t="inlineStr">
        <is>
          <t>XX</t>
        </is>
      </c>
      <c r="E54" s="157" t="inlineStr">
        <is>
          <t>XX</t>
        </is>
      </c>
      <c r="F54" s="157" t="inlineStr">
        <is>
          <t>XX</t>
        </is>
      </c>
      <c r="G54" s="157" t="inlineStr">
        <is>
          <t>XX</t>
        </is>
      </c>
      <c r="H54" s="157" t="inlineStr">
        <is>
          <t>XX</t>
        </is>
      </c>
      <c r="I54" s="158" t="inlineStr">
        <is>
          <t>XX%</t>
        </is>
      </c>
      <c r="J54" s="159" t="inlineStr">
        <is>
          <t>XX</t>
        </is>
      </c>
      <c r="K54" s="160" t="inlineStr">
        <is>
          <t>$XX</t>
        </is>
      </c>
    </row>
    <row r="55">
      <c r="A55" s="106" t="inlineStr">
        <is>
          <t>Columbia</t>
        </is>
      </c>
      <c r="B55" s="157" t="inlineStr">
        <is>
          <t>XX</t>
        </is>
      </c>
      <c r="C55" s="157" t="inlineStr">
        <is>
          <t>XX</t>
        </is>
      </c>
      <c r="D55" s="157" t="inlineStr">
        <is>
          <t>XX</t>
        </is>
      </c>
      <c r="E55" s="157" t="inlineStr">
        <is>
          <t>XX</t>
        </is>
      </c>
      <c r="F55" s="157" t="inlineStr">
        <is>
          <t>XX</t>
        </is>
      </c>
      <c r="G55" s="157" t="inlineStr">
        <is>
          <t>XX</t>
        </is>
      </c>
      <c r="H55" s="157" t="inlineStr">
        <is>
          <t>XX</t>
        </is>
      </c>
      <c r="I55" s="158" t="inlineStr">
        <is>
          <t>XX%</t>
        </is>
      </c>
      <c r="J55" s="159" t="inlineStr">
        <is>
          <t>XX</t>
        </is>
      </c>
      <c r="K55" s="160" t="inlineStr">
        <is>
          <t>$XX</t>
        </is>
      </c>
    </row>
    <row r="56">
      <c r="A56" s="106" t="inlineStr">
        <is>
          <t>Cortland</t>
        </is>
      </c>
      <c r="B56" s="157" t="inlineStr">
        <is>
          <t>XX</t>
        </is>
      </c>
      <c r="C56" s="157" t="inlineStr">
        <is>
          <t>XX</t>
        </is>
      </c>
      <c r="D56" s="157" t="inlineStr">
        <is>
          <t>XX</t>
        </is>
      </c>
      <c r="E56" s="157" t="inlineStr">
        <is>
          <t>XX</t>
        </is>
      </c>
      <c r="F56" s="157" t="inlineStr">
        <is>
          <t>XX</t>
        </is>
      </c>
      <c r="G56" s="157" t="inlineStr">
        <is>
          <t>XX</t>
        </is>
      </c>
      <c r="H56" s="157" t="inlineStr">
        <is>
          <t>XX</t>
        </is>
      </c>
      <c r="I56" s="158" t="inlineStr">
        <is>
          <t>XX%</t>
        </is>
      </c>
      <c r="J56" s="159" t="inlineStr">
        <is>
          <t>XX</t>
        </is>
      </c>
      <c r="K56" s="160" t="inlineStr">
        <is>
          <t>$XX</t>
        </is>
      </c>
    </row>
    <row r="57">
      <c r="A57" s="106" t="inlineStr">
        <is>
          <t>Delaware</t>
        </is>
      </c>
      <c r="B57" s="157" t="inlineStr">
        <is>
          <t>XX</t>
        </is>
      </c>
      <c r="C57" s="157" t="inlineStr">
        <is>
          <t>XX</t>
        </is>
      </c>
      <c r="D57" s="157" t="inlineStr">
        <is>
          <t>XX</t>
        </is>
      </c>
      <c r="E57" s="157" t="inlineStr">
        <is>
          <t>XX</t>
        </is>
      </c>
      <c r="F57" s="157" t="inlineStr">
        <is>
          <t>XX</t>
        </is>
      </c>
      <c r="G57" s="157" t="inlineStr">
        <is>
          <t>XX</t>
        </is>
      </c>
      <c r="H57" s="157" t="inlineStr">
        <is>
          <t>XX</t>
        </is>
      </c>
      <c r="I57" s="158" t="inlineStr">
        <is>
          <t>XX%</t>
        </is>
      </c>
      <c r="J57" s="159" t="inlineStr">
        <is>
          <t>XX</t>
        </is>
      </c>
      <c r="K57" s="160" t="inlineStr">
        <is>
          <t>$XX</t>
        </is>
      </c>
    </row>
    <row r="58">
      <c r="A58" s="106" t="inlineStr">
        <is>
          <t>Dutchess</t>
        </is>
      </c>
      <c r="B58" s="157" t="inlineStr">
        <is>
          <t>XX</t>
        </is>
      </c>
      <c r="C58" s="157" t="inlineStr">
        <is>
          <t>XX</t>
        </is>
      </c>
      <c r="D58" s="157" t="inlineStr">
        <is>
          <t>XX</t>
        </is>
      </c>
      <c r="E58" s="157" t="inlineStr">
        <is>
          <t>XX</t>
        </is>
      </c>
      <c r="F58" s="157" t="inlineStr">
        <is>
          <t>XX</t>
        </is>
      </c>
      <c r="G58" s="157" t="inlineStr">
        <is>
          <t>XX</t>
        </is>
      </c>
      <c r="H58" s="157" t="inlineStr">
        <is>
          <t>XX</t>
        </is>
      </c>
      <c r="I58" s="158" t="inlineStr">
        <is>
          <t>XX%</t>
        </is>
      </c>
      <c r="J58" s="159" t="inlineStr">
        <is>
          <t>XX</t>
        </is>
      </c>
      <c r="K58" s="160" t="inlineStr">
        <is>
          <t>$XX</t>
        </is>
      </c>
    </row>
    <row r="59">
      <c r="A59" s="106" t="inlineStr">
        <is>
          <t>Erie</t>
        </is>
      </c>
      <c r="B59" s="157" t="inlineStr">
        <is>
          <t>XX</t>
        </is>
      </c>
      <c r="C59" s="157" t="inlineStr">
        <is>
          <t>XX</t>
        </is>
      </c>
      <c r="D59" s="157" t="inlineStr">
        <is>
          <t>XX</t>
        </is>
      </c>
      <c r="E59" s="157" t="inlineStr">
        <is>
          <t>XX</t>
        </is>
      </c>
      <c r="F59" s="157" t="inlineStr">
        <is>
          <t>XX</t>
        </is>
      </c>
      <c r="G59" s="157" t="inlineStr">
        <is>
          <t>XX</t>
        </is>
      </c>
      <c r="H59" s="157" t="inlineStr">
        <is>
          <t>XX</t>
        </is>
      </c>
      <c r="I59" s="158" t="inlineStr">
        <is>
          <t>XX%</t>
        </is>
      </c>
      <c r="J59" s="159" t="inlineStr">
        <is>
          <t>XX</t>
        </is>
      </c>
      <c r="K59" s="160" t="inlineStr">
        <is>
          <t>$XX</t>
        </is>
      </c>
    </row>
    <row r="60">
      <c r="A60" s="106" t="inlineStr">
        <is>
          <t>Essex</t>
        </is>
      </c>
      <c r="B60" s="157" t="inlineStr">
        <is>
          <t>XX</t>
        </is>
      </c>
      <c r="C60" s="157" t="inlineStr">
        <is>
          <t>XX</t>
        </is>
      </c>
      <c r="D60" s="157" t="inlineStr">
        <is>
          <t>XX</t>
        </is>
      </c>
      <c r="E60" s="157" t="inlineStr">
        <is>
          <t>XX</t>
        </is>
      </c>
      <c r="F60" s="157" t="inlineStr">
        <is>
          <t>XX</t>
        </is>
      </c>
      <c r="G60" s="157" t="inlineStr">
        <is>
          <t>XX</t>
        </is>
      </c>
      <c r="H60" s="157" t="inlineStr">
        <is>
          <t>XX</t>
        </is>
      </c>
      <c r="I60" s="158" t="inlineStr">
        <is>
          <t>XX%</t>
        </is>
      </c>
      <c r="J60" s="159" t="inlineStr">
        <is>
          <t>XX</t>
        </is>
      </c>
      <c r="K60" s="160" t="inlineStr">
        <is>
          <t>$XX</t>
        </is>
      </c>
    </row>
    <row r="61">
      <c r="A61" s="106" t="inlineStr">
        <is>
          <t>Franklin</t>
        </is>
      </c>
      <c r="B61" s="157" t="inlineStr">
        <is>
          <t>XX</t>
        </is>
      </c>
      <c r="C61" s="157" t="inlineStr">
        <is>
          <t>XX</t>
        </is>
      </c>
      <c r="D61" s="157" t="inlineStr">
        <is>
          <t>XX</t>
        </is>
      </c>
      <c r="E61" s="157" t="inlineStr">
        <is>
          <t>XX</t>
        </is>
      </c>
      <c r="F61" s="157" t="inlineStr">
        <is>
          <t>XX</t>
        </is>
      </c>
      <c r="G61" s="157" t="inlineStr">
        <is>
          <t>XX</t>
        </is>
      </c>
      <c r="H61" s="157" t="inlineStr">
        <is>
          <t>XX</t>
        </is>
      </c>
      <c r="I61" s="158" t="inlineStr">
        <is>
          <t>XX%</t>
        </is>
      </c>
      <c r="J61" s="159" t="inlineStr">
        <is>
          <t>XX</t>
        </is>
      </c>
      <c r="K61" s="160" t="inlineStr">
        <is>
          <t>$XX</t>
        </is>
      </c>
    </row>
    <row r="62">
      <c r="A62" s="106" t="inlineStr">
        <is>
          <t>Fulton</t>
        </is>
      </c>
      <c r="B62" s="157" t="inlineStr">
        <is>
          <t>XX</t>
        </is>
      </c>
      <c r="C62" s="157" t="inlineStr">
        <is>
          <t>XX</t>
        </is>
      </c>
      <c r="D62" s="157" t="inlineStr">
        <is>
          <t>XX</t>
        </is>
      </c>
      <c r="E62" s="157" t="inlineStr">
        <is>
          <t>XX</t>
        </is>
      </c>
      <c r="F62" s="157" t="inlineStr">
        <is>
          <t>XX</t>
        </is>
      </c>
      <c r="G62" s="157" t="inlineStr">
        <is>
          <t>XX</t>
        </is>
      </c>
      <c r="H62" s="157" t="inlineStr">
        <is>
          <t>XX</t>
        </is>
      </c>
      <c r="I62" s="158" t="inlineStr">
        <is>
          <t>XX%</t>
        </is>
      </c>
      <c r="J62" s="159" t="inlineStr">
        <is>
          <t>XX</t>
        </is>
      </c>
      <c r="K62" s="160" t="inlineStr">
        <is>
          <t>$XX</t>
        </is>
      </c>
    </row>
    <row r="63">
      <c r="A63" s="106" t="inlineStr">
        <is>
          <t>Genesee</t>
        </is>
      </c>
      <c r="B63" s="157" t="inlineStr">
        <is>
          <t>XX</t>
        </is>
      </c>
      <c r="C63" s="157" t="inlineStr">
        <is>
          <t>XX</t>
        </is>
      </c>
      <c r="D63" s="157" t="inlineStr">
        <is>
          <t>XX</t>
        </is>
      </c>
      <c r="E63" s="157" t="inlineStr">
        <is>
          <t>XX</t>
        </is>
      </c>
      <c r="F63" s="157" t="inlineStr">
        <is>
          <t>XX</t>
        </is>
      </c>
      <c r="G63" s="157" t="inlineStr">
        <is>
          <t>XX</t>
        </is>
      </c>
      <c r="H63" s="157" t="inlineStr">
        <is>
          <t>XX</t>
        </is>
      </c>
      <c r="I63" s="158" t="inlineStr">
        <is>
          <t>XX%</t>
        </is>
      </c>
      <c r="J63" s="159" t="inlineStr">
        <is>
          <t>XX</t>
        </is>
      </c>
      <c r="K63" s="160" t="inlineStr">
        <is>
          <t>$XX</t>
        </is>
      </c>
    </row>
    <row r="64">
      <c r="A64" s="106" t="inlineStr">
        <is>
          <t>Greene</t>
        </is>
      </c>
      <c r="B64" s="157" t="inlineStr">
        <is>
          <t>XX</t>
        </is>
      </c>
      <c r="C64" s="157" t="inlineStr">
        <is>
          <t>XX</t>
        </is>
      </c>
      <c r="D64" s="157" t="inlineStr">
        <is>
          <t>XX</t>
        </is>
      </c>
      <c r="E64" s="157" t="inlineStr">
        <is>
          <t>XX</t>
        </is>
      </c>
      <c r="F64" s="157" t="inlineStr">
        <is>
          <t>XX</t>
        </is>
      </c>
      <c r="G64" s="157" t="inlineStr">
        <is>
          <t>XX</t>
        </is>
      </c>
      <c r="H64" s="157" t="inlineStr">
        <is>
          <t>XX</t>
        </is>
      </c>
      <c r="I64" s="158" t="inlineStr">
        <is>
          <t>XX%</t>
        </is>
      </c>
      <c r="J64" s="159" t="inlineStr">
        <is>
          <t>XX</t>
        </is>
      </c>
      <c r="K64" s="160" t="inlineStr">
        <is>
          <t>$XX</t>
        </is>
      </c>
    </row>
    <row r="65">
      <c r="A65" s="106" t="inlineStr">
        <is>
          <t>Herkimer</t>
        </is>
      </c>
      <c r="B65" s="157" t="inlineStr">
        <is>
          <t>XX</t>
        </is>
      </c>
      <c r="C65" s="157" t="inlineStr">
        <is>
          <t>XX</t>
        </is>
      </c>
      <c r="D65" s="157" t="inlineStr">
        <is>
          <t>XX</t>
        </is>
      </c>
      <c r="E65" s="157" t="inlineStr">
        <is>
          <t>XX</t>
        </is>
      </c>
      <c r="F65" s="157" t="inlineStr">
        <is>
          <t>XX</t>
        </is>
      </c>
      <c r="G65" s="157" t="inlineStr">
        <is>
          <t>XX</t>
        </is>
      </c>
      <c r="H65" s="157" t="inlineStr">
        <is>
          <t>XX</t>
        </is>
      </c>
      <c r="I65" s="158" t="inlineStr">
        <is>
          <t>XX%</t>
        </is>
      </c>
      <c r="J65" s="159" t="inlineStr">
        <is>
          <t>XX</t>
        </is>
      </c>
      <c r="K65" s="160" t="inlineStr">
        <is>
          <t>$XX</t>
        </is>
      </c>
    </row>
    <row r="66">
      <c r="A66" s="106" t="inlineStr">
        <is>
          <t>Jefferson</t>
        </is>
      </c>
      <c r="B66" s="157" t="inlineStr">
        <is>
          <t>XX</t>
        </is>
      </c>
      <c r="C66" s="157" t="inlineStr">
        <is>
          <t>XX</t>
        </is>
      </c>
      <c r="D66" s="157" t="inlineStr">
        <is>
          <t>XX</t>
        </is>
      </c>
      <c r="E66" s="157" t="inlineStr">
        <is>
          <t>XX</t>
        </is>
      </c>
      <c r="F66" s="157" t="inlineStr">
        <is>
          <t>XX</t>
        </is>
      </c>
      <c r="G66" s="157" t="inlineStr">
        <is>
          <t>XX</t>
        </is>
      </c>
      <c r="H66" s="157" t="inlineStr">
        <is>
          <t>XX</t>
        </is>
      </c>
      <c r="I66" s="158" t="inlineStr">
        <is>
          <t>XX%</t>
        </is>
      </c>
      <c r="J66" s="159" t="inlineStr">
        <is>
          <t>XX</t>
        </is>
      </c>
      <c r="K66" s="160" t="inlineStr">
        <is>
          <t>$XX</t>
        </is>
      </c>
    </row>
    <row r="67">
      <c r="A67" s="106" t="inlineStr">
        <is>
          <t>Kings</t>
        </is>
      </c>
      <c r="B67" s="157" t="inlineStr">
        <is>
          <t>XX</t>
        </is>
      </c>
      <c r="C67" s="157" t="inlineStr">
        <is>
          <t>XX</t>
        </is>
      </c>
      <c r="D67" s="157" t="inlineStr">
        <is>
          <t>XX</t>
        </is>
      </c>
      <c r="E67" s="157" t="inlineStr">
        <is>
          <t>XX</t>
        </is>
      </c>
      <c r="F67" s="157" t="inlineStr">
        <is>
          <t>XX</t>
        </is>
      </c>
      <c r="G67" s="157" t="inlineStr">
        <is>
          <t>XX</t>
        </is>
      </c>
      <c r="H67" s="157" t="inlineStr">
        <is>
          <t>XX</t>
        </is>
      </c>
      <c r="I67" s="158" t="inlineStr">
        <is>
          <t>XX%</t>
        </is>
      </c>
      <c r="J67" s="159" t="inlineStr">
        <is>
          <t>XX</t>
        </is>
      </c>
      <c r="K67" s="160" t="inlineStr">
        <is>
          <t>$XX</t>
        </is>
      </c>
    </row>
    <row r="68">
      <c r="A68" s="106" t="inlineStr">
        <is>
          <t>Lewis</t>
        </is>
      </c>
      <c r="B68" s="157" t="inlineStr">
        <is>
          <t>XX</t>
        </is>
      </c>
      <c r="C68" s="157" t="inlineStr">
        <is>
          <t>XX</t>
        </is>
      </c>
      <c r="D68" s="157" t="inlineStr">
        <is>
          <t>XX</t>
        </is>
      </c>
      <c r="E68" s="157" t="inlineStr">
        <is>
          <t>XX</t>
        </is>
      </c>
      <c r="F68" s="157" t="inlineStr">
        <is>
          <t>XX</t>
        </is>
      </c>
      <c r="G68" s="157" t="inlineStr">
        <is>
          <t>XX</t>
        </is>
      </c>
      <c r="H68" s="157" t="inlineStr">
        <is>
          <t>XX</t>
        </is>
      </c>
      <c r="I68" s="158" t="inlineStr">
        <is>
          <t>XX%</t>
        </is>
      </c>
      <c r="J68" s="159" t="inlineStr">
        <is>
          <t>XX</t>
        </is>
      </c>
      <c r="K68" s="160" t="inlineStr">
        <is>
          <t>$XX</t>
        </is>
      </c>
    </row>
    <row r="69">
      <c r="A69" s="106" t="inlineStr">
        <is>
          <t>Livingston</t>
        </is>
      </c>
      <c r="B69" s="157" t="inlineStr">
        <is>
          <t>XX</t>
        </is>
      </c>
      <c r="C69" s="157" t="inlineStr">
        <is>
          <t>XX</t>
        </is>
      </c>
      <c r="D69" s="157" t="inlineStr">
        <is>
          <t>XX</t>
        </is>
      </c>
      <c r="E69" s="157" t="inlineStr">
        <is>
          <t>XX</t>
        </is>
      </c>
      <c r="F69" s="157" t="inlineStr">
        <is>
          <t>XX</t>
        </is>
      </c>
      <c r="G69" s="157" t="inlineStr">
        <is>
          <t>XX</t>
        </is>
      </c>
      <c r="H69" s="157" t="inlineStr">
        <is>
          <t>XX</t>
        </is>
      </c>
      <c r="I69" s="158" t="inlineStr">
        <is>
          <t>XX%</t>
        </is>
      </c>
      <c r="J69" s="159" t="inlineStr">
        <is>
          <t>XX</t>
        </is>
      </c>
      <c r="K69" s="160" t="inlineStr">
        <is>
          <t>$XX</t>
        </is>
      </c>
    </row>
    <row r="70">
      <c r="A70" s="106" t="inlineStr">
        <is>
          <t>Madison</t>
        </is>
      </c>
      <c r="B70" s="157" t="inlineStr">
        <is>
          <t>XX</t>
        </is>
      </c>
      <c r="C70" s="157" t="inlineStr">
        <is>
          <t>XX</t>
        </is>
      </c>
      <c r="D70" s="157" t="inlineStr">
        <is>
          <t>XX</t>
        </is>
      </c>
      <c r="E70" s="157" t="inlineStr">
        <is>
          <t>XX</t>
        </is>
      </c>
      <c r="F70" s="157" t="inlineStr">
        <is>
          <t>XX</t>
        </is>
      </c>
      <c r="G70" s="157" t="inlineStr">
        <is>
          <t>XX</t>
        </is>
      </c>
      <c r="H70" s="157" t="inlineStr">
        <is>
          <t>XX</t>
        </is>
      </c>
      <c r="I70" s="158" t="inlineStr">
        <is>
          <t>XX%</t>
        </is>
      </c>
      <c r="J70" s="159" t="inlineStr">
        <is>
          <t>XX</t>
        </is>
      </c>
      <c r="K70" s="160" t="inlineStr">
        <is>
          <t>$XX</t>
        </is>
      </c>
    </row>
    <row r="71">
      <c r="A71" s="106" t="inlineStr">
        <is>
          <t>Monroe</t>
        </is>
      </c>
      <c r="B71" s="157" t="inlineStr">
        <is>
          <t>XX</t>
        </is>
      </c>
      <c r="C71" s="157" t="inlineStr">
        <is>
          <t>XX</t>
        </is>
      </c>
      <c r="D71" s="157" t="inlineStr">
        <is>
          <t>XX</t>
        </is>
      </c>
      <c r="E71" s="157" t="inlineStr">
        <is>
          <t>XX</t>
        </is>
      </c>
      <c r="F71" s="157" t="inlineStr">
        <is>
          <t>XX</t>
        </is>
      </c>
      <c r="G71" s="157" t="inlineStr">
        <is>
          <t>XX</t>
        </is>
      </c>
      <c r="H71" s="157" t="inlineStr">
        <is>
          <t>XX</t>
        </is>
      </c>
      <c r="I71" s="158" t="inlineStr">
        <is>
          <t>XX%</t>
        </is>
      </c>
      <c r="J71" s="159" t="inlineStr">
        <is>
          <t>XX</t>
        </is>
      </c>
      <c r="K71" s="160" t="inlineStr">
        <is>
          <t>$XX</t>
        </is>
      </c>
    </row>
    <row r="72">
      <c r="A72" s="106" t="inlineStr">
        <is>
          <t>Montgomery</t>
        </is>
      </c>
      <c r="B72" s="157" t="inlineStr">
        <is>
          <t>XX</t>
        </is>
      </c>
      <c r="C72" s="157" t="inlineStr">
        <is>
          <t>XX</t>
        </is>
      </c>
      <c r="D72" s="157" t="inlineStr">
        <is>
          <t>XX</t>
        </is>
      </c>
      <c r="E72" s="157" t="inlineStr">
        <is>
          <t>XX</t>
        </is>
      </c>
      <c r="F72" s="157" t="inlineStr">
        <is>
          <t>XX</t>
        </is>
      </c>
      <c r="G72" s="157" t="inlineStr">
        <is>
          <t>XX</t>
        </is>
      </c>
      <c r="H72" s="157" t="inlineStr">
        <is>
          <t>XX</t>
        </is>
      </c>
      <c r="I72" s="158" t="inlineStr">
        <is>
          <t>XX%</t>
        </is>
      </c>
      <c r="J72" s="159" t="inlineStr">
        <is>
          <t>XX</t>
        </is>
      </c>
      <c r="K72" s="160" t="inlineStr">
        <is>
          <t>$XX</t>
        </is>
      </c>
    </row>
    <row r="73">
      <c r="A73" s="106" t="inlineStr">
        <is>
          <t>Nassau</t>
        </is>
      </c>
      <c r="B73" s="157" t="inlineStr">
        <is>
          <t>XX</t>
        </is>
      </c>
      <c r="C73" s="157" t="inlineStr">
        <is>
          <t>XX</t>
        </is>
      </c>
      <c r="D73" s="157" t="inlineStr">
        <is>
          <t>XX</t>
        </is>
      </c>
      <c r="E73" s="157" t="inlineStr">
        <is>
          <t>XX</t>
        </is>
      </c>
      <c r="F73" s="157" t="inlineStr">
        <is>
          <t>XX</t>
        </is>
      </c>
      <c r="G73" s="157" t="inlineStr">
        <is>
          <t>XX</t>
        </is>
      </c>
      <c r="H73" s="157" t="inlineStr">
        <is>
          <t>XX</t>
        </is>
      </c>
      <c r="I73" s="158" t="inlineStr">
        <is>
          <t>XX%</t>
        </is>
      </c>
      <c r="J73" s="159" t="inlineStr">
        <is>
          <t>XX</t>
        </is>
      </c>
      <c r="K73" s="160" t="inlineStr">
        <is>
          <t>$XX</t>
        </is>
      </c>
    </row>
    <row r="74">
      <c r="A74" s="106" t="inlineStr">
        <is>
          <t>New York</t>
        </is>
      </c>
      <c r="B74" s="157" t="inlineStr">
        <is>
          <t>XX</t>
        </is>
      </c>
      <c r="C74" s="157" t="inlineStr">
        <is>
          <t>XX</t>
        </is>
      </c>
      <c r="D74" s="157" t="inlineStr">
        <is>
          <t>XX</t>
        </is>
      </c>
      <c r="E74" s="157" t="inlineStr">
        <is>
          <t>XX</t>
        </is>
      </c>
      <c r="F74" s="157" t="inlineStr">
        <is>
          <t>XX</t>
        </is>
      </c>
      <c r="G74" s="157" t="inlineStr">
        <is>
          <t>XX</t>
        </is>
      </c>
      <c r="H74" s="157" t="inlineStr">
        <is>
          <t>XX</t>
        </is>
      </c>
      <c r="I74" s="158" t="inlineStr">
        <is>
          <t>XX%</t>
        </is>
      </c>
      <c r="J74" s="159" t="inlineStr">
        <is>
          <t>XX</t>
        </is>
      </c>
      <c r="K74" s="160" t="inlineStr">
        <is>
          <t>$XX</t>
        </is>
      </c>
    </row>
    <row r="75">
      <c r="A75" s="106" t="inlineStr">
        <is>
          <t>Niagara</t>
        </is>
      </c>
      <c r="B75" s="157" t="inlineStr">
        <is>
          <t>XX</t>
        </is>
      </c>
      <c r="C75" s="157" t="inlineStr">
        <is>
          <t>XX</t>
        </is>
      </c>
      <c r="D75" s="157" t="inlineStr">
        <is>
          <t>XX</t>
        </is>
      </c>
      <c r="E75" s="157" t="inlineStr">
        <is>
          <t>XX</t>
        </is>
      </c>
      <c r="F75" s="157" t="inlineStr">
        <is>
          <t>XX</t>
        </is>
      </c>
      <c r="G75" s="157" t="inlineStr">
        <is>
          <t>XX</t>
        </is>
      </c>
      <c r="H75" s="157" t="inlineStr">
        <is>
          <t>XX</t>
        </is>
      </c>
      <c r="I75" s="158" t="inlineStr">
        <is>
          <t>XX%</t>
        </is>
      </c>
      <c r="J75" s="159" t="inlineStr">
        <is>
          <t>XX</t>
        </is>
      </c>
      <c r="K75" s="160" t="inlineStr">
        <is>
          <t>$XX</t>
        </is>
      </c>
    </row>
    <row r="76">
      <c r="A76" s="106" t="inlineStr">
        <is>
          <t>Oneida</t>
        </is>
      </c>
      <c r="B76" s="157" t="inlineStr">
        <is>
          <t>XX</t>
        </is>
      </c>
      <c r="C76" s="157" t="inlineStr">
        <is>
          <t>XX</t>
        </is>
      </c>
      <c r="D76" s="157" t="inlineStr">
        <is>
          <t>XX</t>
        </is>
      </c>
      <c r="E76" s="157" t="inlineStr">
        <is>
          <t>XX</t>
        </is>
      </c>
      <c r="F76" s="157" t="inlineStr">
        <is>
          <t>XX</t>
        </is>
      </c>
      <c r="G76" s="157" t="inlineStr">
        <is>
          <t>XX</t>
        </is>
      </c>
      <c r="H76" s="157" t="inlineStr">
        <is>
          <t>XX</t>
        </is>
      </c>
      <c r="I76" s="158" t="inlineStr">
        <is>
          <t>XX%</t>
        </is>
      </c>
      <c r="J76" s="159" t="inlineStr">
        <is>
          <t>XX</t>
        </is>
      </c>
      <c r="K76" s="160" t="inlineStr">
        <is>
          <t>$XX</t>
        </is>
      </c>
    </row>
    <row r="77">
      <c r="A77" s="106" t="inlineStr">
        <is>
          <t>Onondaga</t>
        </is>
      </c>
      <c r="B77" s="157" t="inlineStr">
        <is>
          <t>XX</t>
        </is>
      </c>
      <c r="C77" s="157" t="inlineStr">
        <is>
          <t>XX</t>
        </is>
      </c>
      <c r="D77" s="157" t="inlineStr">
        <is>
          <t>XX</t>
        </is>
      </c>
      <c r="E77" s="157" t="inlineStr">
        <is>
          <t>XX</t>
        </is>
      </c>
      <c r="F77" s="157" t="inlineStr">
        <is>
          <t>XX</t>
        </is>
      </c>
      <c r="G77" s="157" t="inlineStr">
        <is>
          <t>XX</t>
        </is>
      </c>
      <c r="H77" s="157" t="inlineStr">
        <is>
          <t>XX</t>
        </is>
      </c>
      <c r="I77" s="158" t="inlineStr">
        <is>
          <t>XX%</t>
        </is>
      </c>
      <c r="J77" s="159" t="inlineStr">
        <is>
          <t>XX</t>
        </is>
      </c>
      <c r="K77" s="160" t="inlineStr">
        <is>
          <t>$XX</t>
        </is>
      </c>
    </row>
    <row r="78">
      <c r="A78" s="106" t="inlineStr">
        <is>
          <t>Ontario</t>
        </is>
      </c>
      <c r="B78" s="157" t="inlineStr">
        <is>
          <t>XX</t>
        </is>
      </c>
      <c r="C78" s="157" t="inlineStr">
        <is>
          <t>XX</t>
        </is>
      </c>
      <c r="D78" s="157" t="inlineStr">
        <is>
          <t>XX</t>
        </is>
      </c>
      <c r="E78" s="157" t="inlineStr">
        <is>
          <t>XX</t>
        </is>
      </c>
      <c r="F78" s="157" t="inlineStr">
        <is>
          <t>XX</t>
        </is>
      </c>
      <c r="G78" s="157" t="inlineStr">
        <is>
          <t>XX</t>
        </is>
      </c>
      <c r="H78" s="157" t="inlineStr">
        <is>
          <t>XX</t>
        </is>
      </c>
      <c r="I78" s="158" t="inlineStr">
        <is>
          <t>XX%</t>
        </is>
      </c>
      <c r="J78" s="159" t="inlineStr">
        <is>
          <t>XX</t>
        </is>
      </c>
      <c r="K78" s="160" t="inlineStr">
        <is>
          <t>$XX</t>
        </is>
      </c>
    </row>
    <row r="79">
      <c r="A79" s="106" t="inlineStr">
        <is>
          <t>Orange</t>
        </is>
      </c>
      <c r="B79" s="157" t="inlineStr">
        <is>
          <t>XX</t>
        </is>
      </c>
      <c r="C79" s="157" t="inlineStr">
        <is>
          <t>XX</t>
        </is>
      </c>
      <c r="D79" s="157" t="inlineStr">
        <is>
          <t>XX</t>
        </is>
      </c>
      <c r="E79" s="157" t="inlineStr">
        <is>
          <t>XX</t>
        </is>
      </c>
      <c r="F79" s="157" t="inlineStr">
        <is>
          <t>XX</t>
        </is>
      </c>
      <c r="G79" s="157" t="inlineStr">
        <is>
          <t>XX</t>
        </is>
      </c>
      <c r="H79" s="157" t="inlineStr">
        <is>
          <t>XX</t>
        </is>
      </c>
      <c r="I79" s="158" t="inlineStr">
        <is>
          <t>XX%</t>
        </is>
      </c>
      <c r="J79" s="159" t="inlineStr">
        <is>
          <t>XX</t>
        </is>
      </c>
      <c r="K79" s="160" t="inlineStr">
        <is>
          <t>$XX</t>
        </is>
      </c>
    </row>
    <row r="80">
      <c r="A80" s="106" t="inlineStr">
        <is>
          <t>Orleans</t>
        </is>
      </c>
      <c r="B80" s="157" t="inlineStr">
        <is>
          <t>XX</t>
        </is>
      </c>
      <c r="C80" s="157" t="inlineStr">
        <is>
          <t>XX</t>
        </is>
      </c>
      <c r="D80" s="157" t="inlineStr">
        <is>
          <t>XX</t>
        </is>
      </c>
      <c r="E80" s="157" t="inlineStr">
        <is>
          <t>XX</t>
        </is>
      </c>
      <c r="F80" s="157" t="inlineStr">
        <is>
          <t>XX</t>
        </is>
      </c>
      <c r="G80" s="157" t="inlineStr">
        <is>
          <t>XX</t>
        </is>
      </c>
      <c r="H80" s="157" t="inlineStr">
        <is>
          <t>XX</t>
        </is>
      </c>
      <c r="I80" s="158" t="inlineStr">
        <is>
          <t>XX%</t>
        </is>
      </c>
      <c r="J80" s="159" t="inlineStr">
        <is>
          <t>XX</t>
        </is>
      </c>
      <c r="K80" s="160" t="inlineStr">
        <is>
          <t>$XX</t>
        </is>
      </c>
    </row>
    <row r="81">
      <c r="A81" s="106" t="inlineStr">
        <is>
          <t>Oswego</t>
        </is>
      </c>
      <c r="B81" s="157" t="inlineStr">
        <is>
          <t>XX</t>
        </is>
      </c>
      <c r="C81" s="157" t="inlineStr">
        <is>
          <t>XX</t>
        </is>
      </c>
      <c r="D81" s="157" t="inlineStr">
        <is>
          <t>XX</t>
        </is>
      </c>
      <c r="E81" s="157" t="inlineStr">
        <is>
          <t>XX</t>
        </is>
      </c>
      <c r="F81" s="157" t="inlineStr">
        <is>
          <t>XX</t>
        </is>
      </c>
      <c r="G81" s="157" t="inlineStr">
        <is>
          <t>XX</t>
        </is>
      </c>
      <c r="H81" s="157" t="inlineStr">
        <is>
          <t>XX</t>
        </is>
      </c>
      <c r="I81" s="158" t="inlineStr">
        <is>
          <t>XX%</t>
        </is>
      </c>
      <c r="J81" s="159" t="inlineStr">
        <is>
          <t>XX</t>
        </is>
      </c>
      <c r="K81" s="160" t="inlineStr">
        <is>
          <t>$XX</t>
        </is>
      </c>
    </row>
    <row r="82">
      <c r="A82" s="106" t="inlineStr">
        <is>
          <t>Otsego</t>
        </is>
      </c>
      <c r="B82" s="157" t="inlineStr">
        <is>
          <t>XX</t>
        </is>
      </c>
      <c r="C82" s="157" t="inlineStr">
        <is>
          <t>XX</t>
        </is>
      </c>
      <c r="D82" s="157" t="inlineStr">
        <is>
          <t>XX</t>
        </is>
      </c>
      <c r="E82" s="157" t="inlineStr">
        <is>
          <t>XX</t>
        </is>
      </c>
      <c r="F82" s="157" t="inlineStr">
        <is>
          <t>XX</t>
        </is>
      </c>
      <c r="G82" s="157" t="inlineStr">
        <is>
          <t>XX</t>
        </is>
      </c>
      <c r="H82" s="157" t="inlineStr">
        <is>
          <t>XX</t>
        </is>
      </c>
      <c r="I82" s="158" t="inlineStr">
        <is>
          <t>XX%</t>
        </is>
      </c>
      <c r="J82" s="159" t="inlineStr">
        <is>
          <t>XX</t>
        </is>
      </c>
      <c r="K82" s="160" t="inlineStr">
        <is>
          <t>$XX</t>
        </is>
      </c>
    </row>
    <row r="83">
      <c r="A83" s="106" t="inlineStr">
        <is>
          <t>Putnam</t>
        </is>
      </c>
      <c r="B83" s="157" t="inlineStr">
        <is>
          <t>XX</t>
        </is>
      </c>
      <c r="C83" s="157" t="inlineStr">
        <is>
          <t>XX</t>
        </is>
      </c>
      <c r="D83" s="157" t="inlineStr">
        <is>
          <t>XX</t>
        </is>
      </c>
      <c r="E83" s="157" t="inlineStr">
        <is>
          <t>XX</t>
        </is>
      </c>
      <c r="F83" s="157" t="inlineStr">
        <is>
          <t>XX</t>
        </is>
      </c>
      <c r="G83" s="157" t="inlineStr">
        <is>
          <t>XX</t>
        </is>
      </c>
      <c r="H83" s="157" t="inlineStr">
        <is>
          <t>XX</t>
        </is>
      </c>
      <c r="I83" s="158" t="inlineStr">
        <is>
          <t>XX%</t>
        </is>
      </c>
      <c r="J83" s="159" t="inlineStr">
        <is>
          <t>XX</t>
        </is>
      </c>
      <c r="K83" s="160" t="inlineStr">
        <is>
          <t>$XX</t>
        </is>
      </c>
    </row>
    <row r="84">
      <c r="A84" s="106" t="inlineStr">
        <is>
          <t>Queens</t>
        </is>
      </c>
      <c r="B84" s="157" t="inlineStr">
        <is>
          <t>XX</t>
        </is>
      </c>
      <c r="C84" s="157" t="inlineStr">
        <is>
          <t>XX</t>
        </is>
      </c>
      <c r="D84" s="157" t="inlineStr">
        <is>
          <t>XX</t>
        </is>
      </c>
      <c r="E84" s="157" t="inlineStr">
        <is>
          <t>XX</t>
        </is>
      </c>
      <c r="F84" s="157" t="inlineStr">
        <is>
          <t>XX</t>
        </is>
      </c>
      <c r="G84" s="157" t="inlineStr">
        <is>
          <t>XX</t>
        </is>
      </c>
      <c r="H84" s="157" t="inlineStr">
        <is>
          <t>XX</t>
        </is>
      </c>
      <c r="I84" s="158" t="inlineStr">
        <is>
          <t>XX%</t>
        </is>
      </c>
      <c r="J84" s="159" t="inlineStr">
        <is>
          <t>XX</t>
        </is>
      </c>
      <c r="K84" s="160" t="inlineStr">
        <is>
          <t>$XX</t>
        </is>
      </c>
    </row>
    <row r="85">
      <c r="A85" s="106" t="inlineStr">
        <is>
          <t>Rensselaer</t>
        </is>
      </c>
      <c r="B85" s="157" t="inlineStr">
        <is>
          <t>XX</t>
        </is>
      </c>
      <c r="C85" s="157" t="inlineStr">
        <is>
          <t>XX</t>
        </is>
      </c>
      <c r="D85" s="157" t="inlineStr">
        <is>
          <t>XX</t>
        </is>
      </c>
      <c r="E85" s="157" t="inlineStr">
        <is>
          <t>XX</t>
        </is>
      </c>
      <c r="F85" s="157" t="inlineStr">
        <is>
          <t>XX</t>
        </is>
      </c>
      <c r="G85" s="157" t="inlineStr">
        <is>
          <t>XX</t>
        </is>
      </c>
      <c r="H85" s="157" t="inlineStr">
        <is>
          <t>XX</t>
        </is>
      </c>
      <c r="I85" s="158" t="inlineStr">
        <is>
          <t>XX%</t>
        </is>
      </c>
      <c r="J85" s="159" t="inlineStr">
        <is>
          <t>XX</t>
        </is>
      </c>
      <c r="K85" s="160" t="inlineStr">
        <is>
          <t>$XX</t>
        </is>
      </c>
    </row>
    <row r="86">
      <c r="A86" s="106" t="inlineStr">
        <is>
          <t>Richmond</t>
        </is>
      </c>
      <c r="B86" s="157" t="inlineStr">
        <is>
          <t>XX</t>
        </is>
      </c>
      <c r="C86" s="157" t="inlineStr">
        <is>
          <t>XX</t>
        </is>
      </c>
      <c r="D86" s="157" t="inlineStr">
        <is>
          <t>XX</t>
        </is>
      </c>
      <c r="E86" s="157" t="inlineStr">
        <is>
          <t>XX</t>
        </is>
      </c>
      <c r="F86" s="157" t="inlineStr">
        <is>
          <t>XX</t>
        </is>
      </c>
      <c r="G86" s="157" t="inlineStr">
        <is>
          <t>XX</t>
        </is>
      </c>
      <c r="H86" s="157" t="inlineStr">
        <is>
          <t>XX</t>
        </is>
      </c>
      <c r="I86" s="158" t="inlineStr">
        <is>
          <t>XX%</t>
        </is>
      </c>
      <c r="J86" s="159" t="inlineStr">
        <is>
          <t>XX</t>
        </is>
      </c>
      <c r="K86" s="160" t="inlineStr">
        <is>
          <t>$XX</t>
        </is>
      </c>
    </row>
    <row r="87">
      <c r="A87" s="106" t="inlineStr">
        <is>
          <t>Rockland</t>
        </is>
      </c>
      <c r="B87" s="157" t="inlineStr">
        <is>
          <t>XX</t>
        </is>
      </c>
      <c r="C87" s="157" t="inlineStr">
        <is>
          <t>XX</t>
        </is>
      </c>
      <c r="D87" s="157" t="inlineStr">
        <is>
          <t>XX</t>
        </is>
      </c>
      <c r="E87" s="157" t="inlineStr">
        <is>
          <t>XX</t>
        </is>
      </c>
      <c r="F87" s="157" t="inlineStr">
        <is>
          <t>XX</t>
        </is>
      </c>
      <c r="G87" s="157" t="inlineStr">
        <is>
          <t>XX</t>
        </is>
      </c>
      <c r="H87" s="157" t="inlineStr">
        <is>
          <t>XX</t>
        </is>
      </c>
      <c r="I87" s="158" t="inlineStr">
        <is>
          <t>XX%</t>
        </is>
      </c>
      <c r="J87" s="159" t="inlineStr">
        <is>
          <t>XX</t>
        </is>
      </c>
      <c r="K87" s="160" t="inlineStr">
        <is>
          <t>$XX</t>
        </is>
      </c>
    </row>
    <row r="88">
      <c r="A88" s="106" t="inlineStr">
        <is>
          <t>Saratoga</t>
        </is>
      </c>
      <c r="B88" s="157" t="inlineStr">
        <is>
          <t>XX</t>
        </is>
      </c>
      <c r="C88" s="157" t="inlineStr">
        <is>
          <t>XX</t>
        </is>
      </c>
      <c r="D88" s="157" t="inlineStr">
        <is>
          <t>XX</t>
        </is>
      </c>
      <c r="E88" s="157" t="inlineStr">
        <is>
          <t>XX</t>
        </is>
      </c>
      <c r="F88" s="157" t="inlineStr">
        <is>
          <t>XX</t>
        </is>
      </c>
      <c r="G88" s="157" t="inlineStr">
        <is>
          <t>XX</t>
        </is>
      </c>
      <c r="H88" s="157" t="inlineStr">
        <is>
          <t>XX</t>
        </is>
      </c>
      <c r="I88" s="158" t="inlineStr">
        <is>
          <t>XX%</t>
        </is>
      </c>
      <c r="J88" s="159" t="inlineStr">
        <is>
          <t>XX</t>
        </is>
      </c>
      <c r="K88" s="160" t="inlineStr">
        <is>
          <t>$XX</t>
        </is>
      </c>
    </row>
    <row r="89">
      <c r="A89" s="106" t="inlineStr">
        <is>
          <t>Schenectady</t>
        </is>
      </c>
      <c r="B89" s="157" t="inlineStr">
        <is>
          <t>XX</t>
        </is>
      </c>
      <c r="C89" s="157" t="inlineStr">
        <is>
          <t>XX</t>
        </is>
      </c>
      <c r="D89" s="157" t="inlineStr">
        <is>
          <t>XX</t>
        </is>
      </c>
      <c r="E89" s="157" t="inlineStr">
        <is>
          <t>XX</t>
        </is>
      </c>
      <c r="F89" s="157" t="inlineStr">
        <is>
          <t>XX</t>
        </is>
      </c>
      <c r="G89" s="157" t="inlineStr">
        <is>
          <t>XX</t>
        </is>
      </c>
      <c r="H89" s="157" t="inlineStr">
        <is>
          <t>XX</t>
        </is>
      </c>
      <c r="I89" s="158" t="inlineStr">
        <is>
          <t>XX%</t>
        </is>
      </c>
      <c r="J89" s="159" t="inlineStr">
        <is>
          <t>XX</t>
        </is>
      </c>
      <c r="K89" s="160" t="inlineStr">
        <is>
          <t>$XX</t>
        </is>
      </c>
    </row>
    <row r="90">
      <c r="A90" s="106" t="inlineStr">
        <is>
          <t>Schoharie</t>
        </is>
      </c>
      <c r="B90" s="157" t="inlineStr">
        <is>
          <t>XX</t>
        </is>
      </c>
      <c r="C90" s="157" t="inlineStr">
        <is>
          <t>XX</t>
        </is>
      </c>
      <c r="D90" s="157" t="inlineStr">
        <is>
          <t>XX</t>
        </is>
      </c>
      <c r="E90" s="157" t="inlineStr">
        <is>
          <t>XX</t>
        </is>
      </c>
      <c r="F90" s="157" t="inlineStr">
        <is>
          <t>XX</t>
        </is>
      </c>
      <c r="G90" s="157" t="inlineStr">
        <is>
          <t>XX</t>
        </is>
      </c>
      <c r="H90" s="157" t="inlineStr">
        <is>
          <t>XX</t>
        </is>
      </c>
      <c r="I90" s="158" t="inlineStr">
        <is>
          <t>XX%</t>
        </is>
      </c>
      <c r="J90" s="159" t="inlineStr">
        <is>
          <t>XX</t>
        </is>
      </c>
      <c r="K90" s="160" t="inlineStr">
        <is>
          <t>$XX</t>
        </is>
      </c>
    </row>
    <row r="91">
      <c r="A91" s="106" t="inlineStr">
        <is>
          <t>Schuyler</t>
        </is>
      </c>
      <c r="B91" s="157" t="inlineStr">
        <is>
          <t>XX</t>
        </is>
      </c>
      <c r="C91" s="157" t="inlineStr">
        <is>
          <t>XX</t>
        </is>
      </c>
      <c r="D91" s="157" t="inlineStr">
        <is>
          <t>XX</t>
        </is>
      </c>
      <c r="E91" s="157" t="inlineStr">
        <is>
          <t>XX</t>
        </is>
      </c>
      <c r="F91" s="157" t="inlineStr">
        <is>
          <t>XX</t>
        </is>
      </c>
      <c r="G91" s="157" t="inlineStr">
        <is>
          <t>XX</t>
        </is>
      </c>
      <c r="H91" s="157" t="inlineStr">
        <is>
          <t>XX</t>
        </is>
      </c>
      <c r="I91" s="158" t="inlineStr">
        <is>
          <t>XX%</t>
        </is>
      </c>
      <c r="J91" s="159" t="inlineStr">
        <is>
          <t>XX</t>
        </is>
      </c>
      <c r="K91" s="160" t="inlineStr">
        <is>
          <t>$XX</t>
        </is>
      </c>
    </row>
    <row r="92">
      <c r="A92" s="106" t="inlineStr">
        <is>
          <t>Seneca</t>
        </is>
      </c>
      <c r="B92" s="157" t="inlineStr">
        <is>
          <t>XX</t>
        </is>
      </c>
      <c r="C92" s="157" t="inlineStr">
        <is>
          <t>XX</t>
        </is>
      </c>
      <c r="D92" s="157" t="inlineStr">
        <is>
          <t>XX</t>
        </is>
      </c>
      <c r="E92" s="157" t="inlineStr">
        <is>
          <t>XX</t>
        </is>
      </c>
      <c r="F92" s="157" t="inlineStr">
        <is>
          <t>XX</t>
        </is>
      </c>
      <c r="G92" s="157" t="inlineStr">
        <is>
          <t>XX</t>
        </is>
      </c>
      <c r="H92" s="157" t="inlineStr">
        <is>
          <t>XX</t>
        </is>
      </c>
      <c r="I92" s="158" t="inlineStr">
        <is>
          <t>XX%</t>
        </is>
      </c>
      <c r="J92" s="159" t="inlineStr">
        <is>
          <t>XX</t>
        </is>
      </c>
      <c r="K92" s="160" t="inlineStr">
        <is>
          <t>$XX</t>
        </is>
      </c>
    </row>
    <row r="93">
      <c r="A93" s="106" t="inlineStr">
        <is>
          <t>St. Lawrence</t>
        </is>
      </c>
      <c r="B93" s="157" t="inlineStr">
        <is>
          <t>XX</t>
        </is>
      </c>
      <c r="C93" s="157" t="inlineStr">
        <is>
          <t>XX</t>
        </is>
      </c>
      <c r="D93" s="157" t="inlineStr">
        <is>
          <t>XX</t>
        </is>
      </c>
      <c r="E93" s="157" t="inlineStr">
        <is>
          <t>XX</t>
        </is>
      </c>
      <c r="F93" s="157" t="inlineStr">
        <is>
          <t>XX</t>
        </is>
      </c>
      <c r="G93" s="157" t="inlineStr">
        <is>
          <t>XX</t>
        </is>
      </c>
      <c r="H93" s="157" t="inlineStr">
        <is>
          <t>XX</t>
        </is>
      </c>
      <c r="I93" s="158" t="inlineStr">
        <is>
          <t>XX%</t>
        </is>
      </c>
      <c r="J93" s="159" t="inlineStr">
        <is>
          <t>XX</t>
        </is>
      </c>
      <c r="K93" s="160" t="inlineStr">
        <is>
          <t>$XX</t>
        </is>
      </c>
    </row>
    <row r="94">
      <c r="A94" s="106" t="inlineStr">
        <is>
          <t>Steuben</t>
        </is>
      </c>
      <c r="B94" s="157" t="inlineStr">
        <is>
          <t>XX</t>
        </is>
      </c>
      <c r="C94" s="157" t="inlineStr">
        <is>
          <t>XX</t>
        </is>
      </c>
      <c r="D94" s="157" t="inlineStr">
        <is>
          <t>XX</t>
        </is>
      </c>
      <c r="E94" s="157" t="inlineStr">
        <is>
          <t>XX</t>
        </is>
      </c>
      <c r="F94" s="157" t="inlineStr">
        <is>
          <t>XX</t>
        </is>
      </c>
      <c r="G94" s="157" t="inlineStr">
        <is>
          <t>XX</t>
        </is>
      </c>
      <c r="H94" s="157" t="inlineStr">
        <is>
          <t>XX</t>
        </is>
      </c>
      <c r="I94" s="158" t="inlineStr">
        <is>
          <t>XX%</t>
        </is>
      </c>
      <c r="J94" s="159" t="inlineStr">
        <is>
          <t>XX</t>
        </is>
      </c>
      <c r="K94" s="160" t="inlineStr">
        <is>
          <t>$XX</t>
        </is>
      </c>
    </row>
    <row r="95">
      <c r="A95" s="106" t="inlineStr">
        <is>
          <t>Suffolk</t>
        </is>
      </c>
      <c r="B95" s="157" t="inlineStr">
        <is>
          <t>XX</t>
        </is>
      </c>
      <c r="C95" s="157" t="inlineStr">
        <is>
          <t>XX</t>
        </is>
      </c>
      <c r="D95" s="157" t="inlineStr">
        <is>
          <t>XX</t>
        </is>
      </c>
      <c r="E95" s="157" t="inlineStr">
        <is>
          <t>XX</t>
        </is>
      </c>
      <c r="F95" s="157" t="inlineStr">
        <is>
          <t>XX</t>
        </is>
      </c>
      <c r="G95" s="157" t="inlineStr">
        <is>
          <t>XX</t>
        </is>
      </c>
      <c r="H95" s="157" t="inlineStr">
        <is>
          <t>XX</t>
        </is>
      </c>
      <c r="I95" s="158" t="inlineStr">
        <is>
          <t>XX%</t>
        </is>
      </c>
      <c r="J95" s="159" t="inlineStr">
        <is>
          <t>XX</t>
        </is>
      </c>
      <c r="K95" s="160" t="inlineStr">
        <is>
          <t>$XX</t>
        </is>
      </c>
    </row>
    <row r="96">
      <c r="A96" s="106" t="inlineStr">
        <is>
          <t>Sullivan</t>
        </is>
      </c>
      <c r="B96" s="157" t="inlineStr">
        <is>
          <t>XX</t>
        </is>
      </c>
      <c r="C96" s="157" t="inlineStr">
        <is>
          <t>XX</t>
        </is>
      </c>
      <c r="D96" s="157" t="inlineStr">
        <is>
          <t>XX</t>
        </is>
      </c>
      <c r="E96" s="157" t="inlineStr">
        <is>
          <t>XX</t>
        </is>
      </c>
      <c r="F96" s="157" t="inlineStr">
        <is>
          <t>XX</t>
        </is>
      </c>
      <c r="G96" s="157" t="inlineStr">
        <is>
          <t>XX</t>
        </is>
      </c>
      <c r="H96" s="157" t="inlineStr">
        <is>
          <t>XX</t>
        </is>
      </c>
      <c r="I96" s="158" t="inlineStr">
        <is>
          <t>XX%</t>
        </is>
      </c>
      <c r="J96" s="159" t="inlineStr">
        <is>
          <t>XX</t>
        </is>
      </c>
      <c r="K96" s="160" t="inlineStr">
        <is>
          <t>$XX</t>
        </is>
      </c>
    </row>
    <row r="97">
      <c r="A97" s="106" t="inlineStr">
        <is>
          <t>Tioga</t>
        </is>
      </c>
      <c r="B97" s="157" t="inlineStr">
        <is>
          <t>XX</t>
        </is>
      </c>
      <c r="C97" s="157" t="inlineStr">
        <is>
          <t>XX</t>
        </is>
      </c>
      <c r="D97" s="157" t="inlineStr">
        <is>
          <t>XX</t>
        </is>
      </c>
      <c r="E97" s="157" t="inlineStr">
        <is>
          <t>XX</t>
        </is>
      </c>
      <c r="F97" s="157" t="inlineStr">
        <is>
          <t>XX</t>
        </is>
      </c>
      <c r="G97" s="157" t="inlineStr">
        <is>
          <t>XX</t>
        </is>
      </c>
      <c r="H97" s="157" t="inlineStr">
        <is>
          <t>XX</t>
        </is>
      </c>
      <c r="I97" s="158" t="inlineStr">
        <is>
          <t>XX%</t>
        </is>
      </c>
      <c r="J97" s="159" t="inlineStr">
        <is>
          <t>XX</t>
        </is>
      </c>
      <c r="K97" s="160" t="inlineStr">
        <is>
          <t>$XX</t>
        </is>
      </c>
    </row>
    <row r="98">
      <c r="A98" s="106" t="inlineStr">
        <is>
          <t>Tompkins</t>
        </is>
      </c>
      <c r="B98" s="157" t="inlineStr">
        <is>
          <t>XX</t>
        </is>
      </c>
      <c r="C98" s="157" t="inlineStr">
        <is>
          <t>XX</t>
        </is>
      </c>
      <c r="D98" s="157" t="inlineStr">
        <is>
          <t>XX</t>
        </is>
      </c>
      <c r="E98" s="157" t="inlineStr">
        <is>
          <t>XX</t>
        </is>
      </c>
      <c r="F98" s="157" t="inlineStr">
        <is>
          <t>XX</t>
        </is>
      </c>
      <c r="G98" s="157" t="inlineStr">
        <is>
          <t>XX</t>
        </is>
      </c>
      <c r="H98" s="157" t="inlineStr">
        <is>
          <t>XX</t>
        </is>
      </c>
      <c r="I98" s="158" t="inlineStr">
        <is>
          <t>XX%</t>
        </is>
      </c>
      <c r="J98" s="159" t="inlineStr">
        <is>
          <t>XX</t>
        </is>
      </c>
      <c r="K98" s="160" t="inlineStr">
        <is>
          <t>$XX</t>
        </is>
      </c>
    </row>
    <row r="99">
      <c r="A99" s="106" t="inlineStr">
        <is>
          <t>Ulster</t>
        </is>
      </c>
      <c r="B99" s="157" t="inlineStr">
        <is>
          <t>XX</t>
        </is>
      </c>
      <c r="C99" s="157" t="inlineStr">
        <is>
          <t>XX</t>
        </is>
      </c>
      <c r="D99" s="157" t="inlineStr">
        <is>
          <t>XX</t>
        </is>
      </c>
      <c r="E99" s="157" t="inlineStr">
        <is>
          <t>XX</t>
        </is>
      </c>
      <c r="F99" s="157" t="inlineStr">
        <is>
          <t>XX</t>
        </is>
      </c>
      <c r="G99" s="157" t="inlineStr">
        <is>
          <t>XX</t>
        </is>
      </c>
      <c r="H99" s="157" t="inlineStr">
        <is>
          <t>XX</t>
        </is>
      </c>
      <c r="I99" s="158" t="inlineStr">
        <is>
          <t>XX%</t>
        </is>
      </c>
      <c r="J99" s="159" t="inlineStr">
        <is>
          <t>XX</t>
        </is>
      </c>
      <c r="K99" s="160" t="inlineStr">
        <is>
          <t>$XX</t>
        </is>
      </c>
    </row>
    <row r="100">
      <c r="A100" s="106" t="inlineStr">
        <is>
          <t>Warren</t>
        </is>
      </c>
      <c r="B100" s="157" t="inlineStr">
        <is>
          <t>XX</t>
        </is>
      </c>
      <c r="C100" s="157" t="inlineStr">
        <is>
          <t>XX</t>
        </is>
      </c>
      <c r="D100" s="157" t="inlineStr">
        <is>
          <t>XX</t>
        </is>
      </c>
      <c r="E100" s="157" t="inlineStr">
        <is>
          <t>XX</t>
        </is>
      </c>
      <c r="F100" s="157" t="inlineStr">
        <is>
          <t>XX</t>
        </is>
      </c>
      <c r="G100" s="157" t="inlineStr">
        <is>
          <t>XX</t>
        </is>
      </c>
      <c r="H100" s="157" t="inlineStr">
        <is>
          <t>XX</t>
        </is>
      </c>
      <c r="I100" s="158" t="inlineStr">
        <is>
          <t>XX%</t>
        </is>
      </c>
      <c r="J100" s="159" t="inlineStr">
        <is>
          <t>XX</t>
        </is>
      </c>
      <c r="K100" s="160" t="inlineStr">
        <is>
          <t>$XX</t>
        </is>
      </c>
    </row>
    <row r="101">
      <c r="A101" s="106" t="inlineStr">
        <is>
          <t>Washington</t>
        </is>
      </c>
      <c r="B101" s="157" t="inlineStr">
        <is>
          <t>XX</t>
        </is>
      </c>
      <c r="C101" s="157" t="inlineStr">
        <is>
          <t>XX</t>
        </is>
      </c>
      <c r="D101" s="157" t="inlineStr">
        <is>
          <t>XX</t>
        </is>
      </c>
      <c r="E101" s="157" t="inlineStr">
        <is>
          <t>XX</t>
        </is>
      </c>
      <c r="F101" s="157" t="inlineStr">
        <is>
          <t>XX</t>
        </is>
      </c>
      <c r="G101" s="157" t="inlineStr">
        <is>
          <t>XX</t>
        </is>
      </c>
      <c r="H101" s="157" t="inlineStr">
        <is>
          <t>XX</t>
        </is>
      </c>
      <c r="I101" s="158" t="inlineStr">
        <is>
          <t>XX%</t>
        </is>
      </c>
      <c r="J101" s="159" t="inlineStr">
        <is>
          <t>XX</t>
        </is>
      </c>
      <c r="K101" s="160" t="inlineStr">
        <is>
          <t>$XX</t>
        </is>
      </c>
    </row>
    <row r="102">
      <c r="A102" s="106" t="inlineStr">
        <is>
          <t>Wayne</t>
        </is>
      </c>
      <c r="B102" s="157" t="inlineStr">
        <is>
          <t>XX</t>
        </is>
      </c>
      <c r="C102" s="157" t="inlineStr">
        <is>
          <t>XX</t>
        </is>
      </c>
      <c r="D102" s="157" t="inlineStr">
        <is>
          <t>XX</t>
        </is>
      </c>
      <c r="E102" s="157" t="inlineStr">
        <is>
          <t>XX</t>
        </is>
      </c>
      <c r="F102" s="157" t="inlineStr">
        <is>
          <t>XX</t>
        </is>
      </c>
      <c r="G102" s="157" t="inlineStr">
        <is>
          <t>XX</t>
        </is>
      </c>
      <c r="H102" s="157" t="inlineStr">
        <is>
          <t>XX</t>
        </is>
      </c>
      <c r="I102" s="158" t="inlineStr">
        <is>
          <t>XX%</t>
        </is>
      </c>
      <c r="J102" s="159" t="inlineStr">
        <is>
          <t>XX</t>
        </is>
      </c>
      <c r="K102" s="160" t="inlineStr">
        <is>
          <t>$XX</t>
        </is>
      </c>
    </row>
    <row r="103">
      <c r="A103" s="106" t="inlineStr">
        <is>
          <t>Westchester</t>
        </is>
      </c>
      <c r="B103" s="157" t="inlineStr">
        <is>
          <t>XX</t>
        </is>
      </c>
      <c r="C103" s="157" t="inlineStr">
        <is>
          <t>XX</t>
        </is>
      </c>
      <c r="D103" s="157" t="inlineStr">
        <is>
          <t>XX</t>
        </is>
      </c>
      <c r="E103" s="157" t="inlineStr">
        <is>
          <t>XX</t>
        </is>
      </c>
      <c r="F103" s="157" t="inlineStr">
        <is>
          <t>XX</t>
        </is>
      </c>
      <c r="G103" s="157" t="inlineStr">
        <is>
          <t>XX</t>
        </is>
      </c>
      <c r="H103" s="157" t="inlineStr">
        <is>
          <t>XX</t>
        </is>
      </c>
      <c r="I103" s="158" t="inlineStr">
        <is>
          <t>XX%</t>
        </is>
      </c>
      <c r="J103" s="159" t="inlineStr">
        <is>
          <t>XX</t>
        </is>
      </c>
      <c r="K103" s="160" t="inlineStr">
        <is>
          <t>$XX</t>
        </is>
      </c>
    </row>
    <row r="104">
      <c r="A104" s="106" t="inlineStr">
        <is>
          <t>Wyoming</t>
        </is>
      </c>
      <c r="B104" s="157" t="inlineStr">
        <is>
          <t>XX</t>
        </is>
      </c>
      <c r="C104" s="157" t="inlineStr">
        <is>
          <t>XX</t>
        </is>
      </c>
      <c r="D104" s="157" t="inlineStr">
        <is>
          <t>XX</t>
        </is>
      </c>
      <c r="E104" s="157" t="inlineStr">
        <is>
          <t>XX</t>
        </is>
      </c>
      <c r="F104" s="157" t="inlineStr">
        <is>
          <t>XX</t>
        </is>
      </c>
      <c r="G104" s="157" t="inlineStr">
        <is>
          <t>XX</t>
        </is>
      </c>
      <c r="H104" s="157" t="inlineStr">
        <is>
          <t>XX</t>
        </is>
      </c>
      <c r="I104" s="158" t="inlineStr">
        <is>
          <t>XX%</t>
        </is>
      </c>
      <c r="J104" s="159" t="inlineStr">
        <is>
          <t>XX</t>
        </is>
      </c>
      <c r="K104" s="160" t="inlineStr">
        <is>
          <t>$XX</t>
        </is>
      </c>
    </row>
    <row r="105">
      <c r="A105" s="106" t="inlineStr">
        <is>
          <t>Yates</t>
        </is>
      </c>
      <c r="B105" s="157" t="inlineStr">
        <is>
          <t>XX</t>
        </is>
      </c>
      <c r="C105" s="157" t="inlineStr">
        <is>
          <t>XX</t>
        </is>
      </c>
      <c r="D105" s="157" t="inlineStr">
        <is>
          <t>XX</t>
        </is>
      </c>
      <c r="E105" s="157" t="inlineStr">
        <is>
          <t>XX</t>
        </is>
      </c>
      <c r="F105" s="157" t="inlineStr">
        <is>
          <t>XX</t>
        </is>
      </c>
      <c r="G105" s="157" t="inlineStr">
        <is>
          <t>XX</t>
        </is>
      </c>
      <c r="H105" s="157" t="inlineStr">
        <is>
          <t>XX</t>
        </is>
      </c>
      <c r="I105" s="158" t="inlineStr">
        <is>
          <t>XX%</t>
        </is>
      </c>
      <c r="J105" s="159" t="inlineStr">
        <is>
          <t>XX</t>
        </is>
      </c>
      <c r="K105" s="160" t="inlineStr">
        <is>
          <t>$XX</t>
        </is>
      </c>
    </row>
    <row r="106" ht="23" customHeight="1">
      <c r="A106" s="137" t="inlineStr">
        <is>
          <t>Total</t>
        </is>
      </c>
      <c r="B106" s="137" t="inlineStr">
        <is>
          <t>XX</t>
        </is>
      </c>
      <c r="C106" s="137" t="inlineStr">
        <is>
          <t>XX</t>
        </is>
      </c>
      <c r="D106" s="137" t="inlineStr">
        <is>
          <t>XX</t>
        </is>
      </c>
      <c r="E106" s="137" t="inlineStr">
        <is>
          <t>XX</t>
        </is>
      </c>
      <c r="F106" s="137" t="inlineStr">
        <is>
          <t>XX</t>
        </is>
      </c>
      <c r="G106" s="137" t="inlineStr">
        <is>
          <t>XX</t>
        </is>
      </c>
      <c r="H106" s="137" t="inlineStr">
        <is>
          <t>XX</t>
        </is>
      </c>
      <c r="I106" s="178" t="inlineStr">
        <is>
          <t>XX%</t>
        </is>
      </c>
      <c r="J106" s="179" t="inlineStr">
        <is>
          <t>XX</t>
        </is>
      </c>
      <c r="K106" s="180" t="inlineStr">
        <is>
          <t>$XX</t>
        </is>
      </c>
    </row>
    <row r="107"/>
    <row r="108" ht="24" customHeight="1">
      <c r="A108" s="122" t="inlineStr">
        <is>
          <t>Table 1d: by review level (Full, Admin, Limited; blank for home care agency applications)</t>
        </is>
      </c>
    </row>
    <row r="109" ht="53" customHeight="1">
      <c r="A109" s="137" t="inlineStr">
        <is>
          <t>Group</t>
        </is>
      </c>
      <c r="B109" s="137" t="inlineStr">
        <is>
          <t>Requests</t>
        </is>
      </c>
      <c r="C109" s="137" t="inlineStr">
        <is>
          <t>Approved</t>
        </is>
      </c>
      <c r="D109" s="137" t="inlineStr">
        <is>
          <t>Partially approved</t>
        </is>
      </c>
      <c r="E109" s="137" t="inlineStr">
        <is>
          <t>Denied</t>
        </is>
      </c>
      <c r="F109" s="137" t="inlineStr">
        <is>
          <t>Withdrawn or delayed</t>
        </is>
      </c>
      <c r="G109" s="137" t="inlineStr">
        <is>
          <t>Not reviewed or other</t>
        </is>
      </c>
      <c r="H109" s="137" t="inlineStr">
        <is>
          <t>Pending</t>
        </is>
      </c>
      <c r="I109" s="137" t="inlineStr">
        <is>
          <t>Approval rate</t>
        </is>
      </c>
      <c r="J109" s="137" t="inlineStr">
        <is>
          <t>Avg days, application received to decision</t>
        </is>
      </c>
      <c r="K109" s="137" t="inlineStr">
        <is>
          <t>Capital cost (USD)</t>
        </is>
      </c>
    </row>
    <row r="110">
      <c r="A110" s="106" t="inlineStr">
        <is>
          <t>Limited</t>
        </is>
      </c>
      <c r="B110" s="157" t="inlineStr">
        <is>
          <t>XX</t>
        </is>
      </c>
      <c r="C110" s="157" t="inlineStr">
        <is>
          <t>XX</t>
        </is>
      </c>
      <c r="D110" s="157" t="inlineStr">
        <is>
          <t>XX</t>
        </is>
      </c>
      <c r="E110" s="157" t="inlineStr">
        <is>
          <t>XX</t>
        </is>
      </c>
      <c r="F110" s="157" t="inlineStr">
        <is>
          <t>XX</t>
        </is>
      </c>
      <c r="G110" s="157" t="inlineStr">
        <is>
          <t>XX</t>
        </is>
      </c>
      <c r="H110" s="157" t="inlineStr">
        <is>
          <t>XX</t>
        </is>
      </c>
      <c r="I110" s="158" t="inlineStr">
        <is>
          <t>XX%</t>
        </is>
      </c>
      <c r="J110" s="159" t="inlineStr">
        <is>
          <t>XX</t>
        </is>
      </c>
      <c r="K110" s="160" t="inlineStr">
        <is>
          <t>$XX</t>
        </is>
      </c>
    </row>
    <row r="111">
      <c r="A111" s="106" t="inlineStr">
        <is>
          <t>Admin</t>
        </is>
      </c>
      <c r="B111" s="157" t="inlineStr">
        <is>
          <t>XX</t>
        </is>
      </c>
      <c r="C111" s="157" t="inlineStr">
        <is>
          <t>XX</t>
        </is>
      </c>
      <c r="D111" s="157" t="inlineStr">
        <is>
          <t>XX</t>
        </is>
      </c>
      <c r="E111" s="157" t="inlineStr">
        <is>
          <t>XX</t>
        </is>
      </c>
      <c r="F111" s="157" t="inlineStr">
        <is>
          <t>XX</t>
        </is>
      </c>
      <c r="G111" s="157" t="inlineStr">
        <is>
          <t>XX</t>
        </is>
      </c>
      <c r="H111" s="157" t="inlineStr">
        <is>
          <t>XX</t>
        </is>
      </c>
      <c r="I111" s="158" t="inlineStr">
        <is>
          <t>XX%</t>
        </is>
      </c>
      <c r="J111" s="159" t="inlineStr">
        <is>
          <t>XX</t>
        </is>
      </c>
      <c r="K111" s="160" t="inlineStr">
        <is>
          <t>$XX</t>
        </is>
      </c>
    </row>
    <row r="112">
      <c r="A112" s="106" t="inlineStr">
        <is>
          <t>Full</t>
        </is>
      </c>
      <c r="B112" s="157" t="inlineStr">
        <is>
          <t>XX</t>
        </is>
      </c>
      <c r="C112" s="157" t="inlineStr">
        <is>
          <t>XX</t>
        </is>
      </c>
      <c r="D112" s="157" t="inlineStr">
        <is>
          <t>XX</t>
        </is>
      </c>
      <c r="E112" s="157" t="inlineStr">
        <is>
          <t>XX</t>
        </is>
      </c>
      <c r="F112" s="157" t="inlineStr">
        <is>
          <t>XX</t>
        </is>
      </c>
      <c r="G112" s="157" t="inlineStr">
        <is>
          <t>XX</t>
        </is>
      </c>
      <c r="H112" s="157" t="inlineStr">
        <is>
          <t>XX</t>
        </is>
      </c>
      <c r="I112" s="158" t="inlineStr">
        <is>
          <t>XX%</t>
        </is>
      </c>
      <c r="J112" s="159" t="inlineStr">
        <is>
          <t>XX</t>
        </is>
      </c>
      <c r="K112" s="160" t="inlineStr">
        <is>
          <t>$XX</t>
        </is>
      </c>
    </row>
    <row r="113" ht="23" customHeight="1">
      <c r="A113" s="137" t="inlineStr">
        <is>
          <t>Total</t>
        </is>
      </c>
      <c r="B113" s="137" t="inlineStr">
        <is>
          <t>XX</t>
        </is>
      </c>
      <c r="C113" s="137" t="inlineStr">
        <is>
          <t>XX</t>
        </is>
      </c>
      <c r="D113" s="137" t="inlineStr">
        <is>
          <t>XX</t>
        </is>
      </c>
      <c r="E113" s="137" t="inlineStr">
        <is>
          <t>XX</t>
        </is>
      </c>
      <c r="F113" s="137" t="inlineStr">
        <is>
          <t>XX</t>
        </is>
      </c>
      <c r="G113" s="137" t="inlineStr">
        <is>
          <t>XX</t>
        </is>
      </c>
      <c r="H113" s="137" t="inlineStr">
        <is>
          <t>XX</t>
        </is>
      </c>
      <c r="I113" s="178" t="inlineStr">
        <is>
          <t>XX%</t>
        </is>
      </c>
      <c r="J113" s="179" t="inlineStr">
        <is>
          <t>XX</t>
        </is>
      </c>
      <c r="K113" s="180" t="inlineStr">
        <is>
          <t>$XX</t>
        </is>
      </c>
    </row>
    <row r="114"/>
    <row r="115" ht="24" customHeight="1">
      <c r="A115" s="122" t="inlineStr">
        <is>
          <t>Table 1e: by facility type</t>
        </is>
      </c>
    </row>
    <row r="116" ht="53" customHeight="1">
      <c r="A116" s="137" t="inlineStr">
        <is>
          <t>Group</t>
        </is>
      </c>
      <c r="B116" s="137" t="inlineStr">
        <is>
          <t>Requests</t>
        </is>
      </c>
      <c r="C116" s="137" t="inlineStr">
        <is>
          <t>Approved</t>
        </is>
      </c>
      <c r="D116" s="137" t="inlineStr">
        <is>
          <t>Partially approved</t>
        </is>
      </c>
      <c r="E116" s="137" t="inlineStr">
        <is>
          <t>Denied</t>
        </is>
      </c>
      <c r="F116" s="137" t="inlineStr">
        <is>
          <t>Withdrawn or delayed</t>
        </is>
      </c>
      <c r="G116" s="137" t="inlineStr">
        <is>
          <t>Not reviewed or other</t>
        </is>
      </c>
      <c r="H116" s="137" t="inlineStr">
        <is>
          <t>Pending</t>
        </is>
      </c>
      <c r="I116" s="137" t="inlineStr">
        <is>
          <t>Approval rate</t>
        </is>
      </c>
      <c r="J116" s="137" t="inlineStr">
        <is>
          <t>Avg days, application received to decision</t>
        </is>
      </c>
      <c r="K116" s="137" t="inlineStr">
        <is>
          <t>Capital cost (USD)</t>
        </is>
      </c>
    </row>
    <row r="117">
      <c r="A117" s="106" t="inlineStr">
        <is>
          <t>Hospital</t>
        </is>
      </c>
      <c r="B117" s="157" t="inlineStr">
        <is>
          <t>XX</t>
        </is>
      </c>
      <c r="C117" s="157" t="inlineStr">
        <is>
          <t>XX</t>
        </is>
      </c>
      <c r="D117" s="157" t="inlineStr">
        <is>
          <t>XX</t>
        </is>
      </c>
      <c r="E117" s="157" t="inlineStr">
        <is>
          <t>XX</t>
        </is>
      </c>
      <c r="F117" s="157" t="inlineStr">
        <is>
          <t>XX</t>
        </is>
      </c>
      <c r="G117" s="157" t="inlineStr">
        <is>
          <t>XX</t>
        </is>
      </c>
      <c r="H117" s="157" t="inlineStr">
        <is>
          <t>XX</t>
        </is>
      </c>
      <c r="I117" s="158" t="inlineStr">
        <is>
          <t>XX%</t>
        </is>
      </c>
      <c r="J117" s="159" t="inlineStr">
        <is>
          <t>XX</t>
        </is>
      </c>
      <c r="K117" s="160" t="inlineStr">
        <is>
          <t>$XX</t>
        </is>
      </c>
    </row>
    <row r="118">
      <c r="A118" s="106" t="inlineStr">
        <is>
          <t>Diagnostic and Treatment Center</t>
        </is>
      </c>
      <c r="B118" s="157" t="inlineStr">
        <is>
          <t>XX</t>
        </is>
      </c>
      <c r="C118" s="157" t="inlineStr">
        <is>
          <t>XX</t>
        </is>
      </c>
      <c r="D118" s="157" t="inlineStr">
        <is>
          <t>XX</t>
        </is>
      </c>
      <c r="E118" s="157" t="inlineStr">
        <is>
          <t>XX</t>
        </is>
      </c>
      <c r="F118" s="157" t="inlineStr">
        <is>
          <t>XX</t>
        </is>
      </c>
      <c r="G118" s="157" t="inlineStr">
        <is>
          <t>XX</t>
        </is>
      </c>
      <c r="H118" s="157" t="inlineStr">
        <is>
          <t>XX</t>
        </is>
      </c>
      <c r="I118" s="158" t="inlineStr">
        <is>
          <t>XX%</t>
        </is>
      </c>
      <c r="J118" s="159" t="inlineStr">
        <is>
          <t>XX</t>
        </is>
      </c>
      <c r="K118" s="160" t="inlineStr">
        <is>
          <t>$XX</t>
        </is>
      </c>
    </row>
    <row r="119">
      <c r="A119" s="106" t="inlineStr">
        <is>
          <t>Licensed Home Care Services Agency</t>
        </is>
      </c>
      <c r="B119" s="157" t="inlineStr">
        <is>
          <t>XX</t>
        </is>
      </c>
      <c r="C119" s="157" t="inlineStr">
        <is>
          <t>XX</t>
        </is>
      </c>
      <c r="D119" s="157" t="inlineStr">
        <is>
          <t>XX</t>
        </is>
      </c>
      <c r="E119" s="157" t="inlineStr">
        <is>
          <t>XX</t>
        </is>
      </c>
      <c r="F119" s="157" t="inlineStr">
        <is>
          <t>XX</t>
        </is>
      </c>
      <c r="G119" s="157" t="inlineStr">
        <is>
          <t>XX</t>
        </is>
      </c>
      <c r="H119" s="157" t="inlineStr">
        <is>
          <t>XX</t>
        </is>
      </c>
      <c r="I119" s="158" t="inlineStr">
        <is>
          <t>XX%</t>
        </is>
      </c>
      <c r="J119" s="159" t="inlineStr">
        <is>
          <t>XX</t>
        </is>
      </c>
      <c r="K119" s="160" t="inlineStr">
        <is>
          <t>$XX</t>
        </is>
      </c>
    </row>
    <row r="120">
      <c r="A120" s="106" t="inlineStr">
        <is>
          <t>Residential Health Care Facility</t>
        </is>
      </c>
      <c r="B120" s="157" t="inlineStr">
        <is>
          <t>XX</t>
        </is>
      </c>
      <c r="C120" s="157" t="inlineStr">
        <is>
          <t>XX</t>
        </is>
      </c>
      <c r="D120" s="157" t="inlineStr">
        <is>
          <t>XX</t>
        </is>
      </c>
      <c r="E120" s="157" t="inlineStr">
        <is>
          <t>XX</t>
        </is>
      </c>
      <c r="F120" s="157" t="inlineStr">
        <is>
          <t>XX</t>
        </is>
      </c>
      <c r="G120" s="157" t="inlineStr">
        <is>
          <t>XX</t>
        </is>
      </c>
      <c r="H120" s="157" t="inlineStr">
        <is>
          <t>XX</t>
        </is>
      </c>
      <c r="I120" s="158" t="inlineStr">
        <is>
          <t>XX%</t>
        </is>
      </c>
      <c r="J120" s="159" t="inlineStr">
        <is>
          <t>XX</t>
        </is>
      </c>
      <c r="K120" s="160" t="inlineStr">
        <is>
          <t>$XX</t>
        </is>
      </c>
    </row>
    <row r="121">
      <c r="A121" s="106" t="inlineStr">
        <is>
          <t>Certified Home Health Agency</t>
        </is>
      </c>
      <c r="B121" s="157" t="inlineStr">
        <is>
          <t>XX</t>
        </is>
      </c>
      <c r="C121" s="157" t="inlineStr">
        <is>
          <t>XX</t>
        </is>
      </c>
      <c r="D121" s="157" t="inlineStr">
        <is>
          <t>XX</t>
        </is>
      </c>
      <c r="E121" s="157" t="inlineStr">
        <is>
          <t>XX</t>
        </is>
      </c>
      <c r="F121" s="157" t="inlineStr">
        <is>
          <t>XX</t>
        </is>
      </c>
      <c r="G121" s="157" t="inlineStr">
        <is>
          <t>XX</t>
        </is>
      </c>
      <c r="H121" s="157" t="inlineStr">
        <is>
          <t>XX</t>
        </is>
      </c>
      <c r="I121" s="158" t="inlineStr">
        <is>
          <t>XX%</t>
        </is>
      </c>
      <c r="J121" s="159" t="inlineStr">
        <is>
          <t>XX</t>
        </is>
      </c>
      <c r="K121" s="160" t="inlineStr">
        <is>
          <t>$XX</t>
        </is>
      </c>
    </row>
    <row r="122">
      <c r="A122" s="106" t="inlineStr">
        <is>
          <t>Hospice</t>
        </is>
      </c>
      <c r="B122" s="157" t="inlineStr">
        <is>
          <t>XX</t>
        </is>
      </c>
      <c r="C122" s="157" t="inlineStr">
        <is>
          <t>XX</t>
        </is>
      </c>
      <c r="D122" s="157" t="inlineStr">
        <is>
          <t>XX</t>
        </is>
      </c>
      <c r="E122" s="157" t="inlineStr">
        <is>
          <t>XX</t>
        </is>
      </c>
      <c r="F122" s="157" t="inlineStr">
        <is>
          <t>XX</t>
        </is>
      </c>
      <c r="G122" s="157" t="inlineStr">
        <is>
          <t>XX</t>
        </is>
      </c>
      <c r="H122" s="157" t="inlineStr">
        <is>
          <t>XX</t>
        </is>
      </c>
      <c r="I122" s="158" t="inlineStr">
        <is>
          <t>XX%</t>
        </is>
      </c>
      <c r="J122" s="159" t="inlineStr">
        <is>
          <t>XX</t>
        </is>
      </c>
      <c r="K122" s="160" t="inlineStr">
        <is>
          <t>$XX</t>
        </is>
      </c>
    </row>
    <row r="123">
      <c r="A123" s="106" t="inlineStr">
        <is>
          <t>Midwifery Birth Center</t>
        </is>
      </c>
      <c r="B123" s="157" t="inlineStr">
        <is>
          <t>XX</t>
        </is>
      </c>
      <c r="C123" s="157" t="inlineStr">
        <is>
          <t>XX</t>
        </is>
      </c>
      <c r="D123" s="157" t="inlineStr">
        <is>
          <t>XX</t>
        </is>
      </c>
      <c r="E123" s="157" t="inlineStr">
        <is>
          <t>XX</t>
        </is>
      </c>
      <c r="F123" s="157" t="inlineStr">
        <is>
          <t>XX</t>
        </is>
      </c>
      <c r="G123" s="157" t="inlineStr">
        <is>
          <t>XX</t>
        </is>
      </c>
      <c r="H123" s="157" t="inlineStr">
        <is>
          <t>XX</t>
        </is>
      </c>
      <c r="I123" s="158" t="inlineStr">
        <is>
          <t>XX%</t>
        </is>
      </c>
      <c r="J123" s="159" t="inlineStr">
        <is>
          <t>XX</t>
        </is>
      </c>
      <c r="K123" s="160" t="inlineStr">
        <is>
          <t>$XX</t>
        </is>
      </c>
    </row>
    <row r="124" ht="23" customHeight="1">
      <c r="A124" s="137" t="inlineStr">
        <is>
          <t>Total</t>
        </is>
      </c>
      <c r="B124" s="137" t="inlineStr">
        <is>
          <t>XX</t>
        </is>
      </c>
      <c r="C124" s="137" t="inlineStr">
        <is>
          <t>XX</t>
        </is>
      </c>
      <c r="D124" s="137" t="inlineStr">
        <is>
          <t>XX</t>
        </is>
      </c>
      <c r="E124" s="137" t="inlineStr">
        <is>
          <t>XX</t>
        </is>
      </c>
      <c r="F124" s="137" t="inlineStr">
        <is>
          <t>XX</t>
        </is>
      </c>
      <c r="G124" s="137" t="inlineStr">
        <is>
          <t>XX</t>
        </is>
      </c>
      <c r="H124" s="137" t="inlineStr">
        <is>
          <t>XX</t>
        </is>
      </c>
      <c r="I124" s="178" t="inlineStr">
        <is>
          <t>XX%</t>
        </is>
      </c>
      <c r="J124" s="179" t="inlineStr">
        <is>
          <t>XX</t>
        </is>
      </c>
      <c r="K124" s="180" t="inlineStr">
        <is>
          <t>$XX</t>
        </is>
      </c>
    </row>
    <row r="125"/>
    <row r="126" ht="24" customHeight="1">
      <c r="A126" s="122" t="inlineStr">
        <is>
          <t>Table 1f: PHHPC or Commissioner decision versus staff recommendation</t>
        </is>
      </c>
    </row>
    <row r="127" ht="53" customHeight="1">
      <c r="A127" s="137" t="inlineStr">
        <is>
          <t>Staff position</t>
        </is>
      </c>
      <c r="B127" s="137" t="inlineStr">
        <is>
          <t>Decided requests</t>
        </is>
      </c>
      <c r="C127" s="137" t="inlineStr">
        <is>
          <t>PHHPC or Commissioner agreed</t>
        </is>
      </c>
      <c r="D127" s="137" t="inlineStr">
        <is>
          <t>PHHPC or Commissioner differed</t>
        </is>
      </c>
      <c r="E127" s="137" t="inlineStr">
        <is>
          <t>Share differed</t>
        </is>
      </c>
    </row>
    <row r="128">
      <c r="A128" s="106" t="inlineStr">
        <is>
          <t>Approve</t>
        </is>
      </c>
      <c r="B128" s="157" t="inlineStr">
        <is>
          <t>XX</t>
        </is>
      </c>
      <c r="C128" s="157" t="inlineStr">
        <is>
          <t>XX</t>
        </is>
      </c>
      <c r="D128" s="157" t="inlineStr">
        <is>
          <t>XX</t>
        </is>
      </c>
      <c r="E128" s="158" t="inlineStr">
        <is>
          <t>XX%</t>
        </is>
      </c>
    </row>
    <row r="129">
      <c r="A129" s="106" t="inlineStr">
        <is>
          <t>Deny</t>
        </is>
      </c>
      <c r="B129" s="157" t="inlineStr">
        <is>
          <t>XX</t>
        </is>
      </c>
      <c r="C129" s="157" t="inlineStr">
        <is>
          <t>XX</t>
        </is>
      </c>
      <c r="D129" s="157" t="inlineStr">
        <is>
          <t>XX</t>
        </is>
      </c>
      <c r="E129" s="158" t="inlineStr">
        <is>
          <t>XX%</t>
        </is>
      </c>
    </row>
    <row r="130">
      <c r="A130" s="106" t="inlineStr">
        <is>
          <t>Partial</t>
        </is>
      </c>
      <c r="B130" s="157" t="inlineStr">
        <is>
          <t>XX</t>
        </is>
      </c>
      <c r="C130" s="157" t="inlineStr">
        <is>
          <t>XX</t>
        </is>
      </c>
      <c r="D130" s="157" t="inlineStr">
        <is>
          <t>XX</t>
        </is>
      </c>
      <c r="E130" s="158" t="inlineStr">
        <is>
          <t>XX%</t>
        </is>
      </c>
    </row>
    <row r="131">
      <c r="A131" s="131" t="inlineStr">
        <is>
          <t>Decided requests here are those with an Agreed or Differed value; a withdrawn or dismissed matter has neither.</t>
        </is>
      </c>
      <c r="B131" s="66" t="n"/>
      <c r="C131" s="66" t="n"/>
      <c r="D131" s="66" t="n"/>
      <c r="E131" s="66" t="n"/>
    </row>
    <row r="132"/>
    <row r="133" ht="24" customHeight="1">
      <c r="A133" s="122" t="inlineStr">
        <is>
          <t>Table 1g: charity care</t>
        </is>
      </c>
    </row>
    <row r="134">
      <c r="A134" s="3" t="inlineStr">
        <is>
          <t>Approved or partially approved, with a condition or finding recorded</t>
        </is>
      </c>
      <c r="B134" s="165" t="inlineStr">
        <is>
          <t>XX</t>
        </is>
      </c>
    </row>
    <row r="135">
      <c r="A135" s="3" t="inlineStr">
        <is>
          <t>Approved, recorded as no condition ("None" and its variants)</t>
        </is>
      </c>
      <c r="B135" s="165" t="inlineStr">
        <is>
          <t>XX</t>
        </is>
      </c>
    </row>
    <row r="136">
      <c r="A136" s="3" t="inlineStr">
        <is>
          <t>Approved, charity care not stated</t>
        </is>
      </c>
      <c r="B136" s="165" t="inlineStr">
        <is>
          <t>XX</t>
        </is>
      </c>
    </row>
  </sheetData>
  <pageMargins left="0.75" right="0.75" top="1" bottom="1" header="0.5" footer="0.5"/>
  <pageSetup orientation="landscape"/>
  <headerFooter>
    <oddHeader/>
    <oddFooter>&amp;L&amp;8 COPN Atlas, NY&amp;R&amp;8 Page &amp;P of &amp;N</oddFooter>
    <evenHeader/>
    <evenFooter/>
    <firstHeader/>
    <firstFooter/>
  </headerFooter>
</worksheet>
</file>

<file path=xl/worksheets/sheet11.xml><?xml version="1.0" encoding="utf-8"?>
<worksheet xmlns="http://schemas.openxmlformats.org/spreadsheetml/2006/main">
  <sheetPr>
    <tabColor rgb="007A8794"/>
    <outlinePr summaryBelow="1" summaryRight="1"/>
    <pageSetUpPr/>
  </sheetPr>
  <dimension ref="A1:G137"/>
  <sheetViews>
    <sheetView showGridLines="0"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30" customHeight="1">
      <c r="A1" s="137" t="inlineStr">
        <is>
          <t>Sheet</t>
        </is>
      </c>
      <c r="B1" s="137" t="inlineStr">
        <is>
          <t>Column</t>
        </is>
      </c>
      <c r="C1" s="137" t="inlineStr">
        <is>
          <t>CSV field</t>
        </is>
      </c>
      <c r="D1" s="137" t="inlineStr">
        <is>
          <t>Definition</t>
        </is>
      </c>
      <c r="E1" s="137" t="inlineStr">
        <is>
          <t>Type</t>
        </is>
      </c>
      <c r="F1" s="137" t="inlineStr">
        <is>
          <t>Source</t>
        </is>
      </c>
      <c r="G1" s="137" t="inlineStr">
        <is>
          <t>Example</t>
        </is>
      </c>
    </row>
    <row r="2" ht="47.5" customHeight="1">
      <c r="A2" s="27" t="inlineStr">
        <is>
          <t>Requests</t>
        </is>
      </c>
      <c r="B2" s="27" t="inlineStr">
        <is>
          <t>CON project number</t>
        </is>
      </c>
      <c r="C2" s="27" t="inlineStr">
        <is>
          <t>request_no</t>
        </is>
      </c>
      <c r="D2" s="27" t="inlineStr">
        <is>
          <t>CON project number as the NYSDOH CON dataset prints it (six digits; exhibits add a letter: C construction, E establishment, B both, T transfer, L LHCSA)</t>
        </is>
      </c>
      <c r="E2" s="27" t="inlineStr">
        <is>
          <t>text</t>
        </is>
      </c>
      <c r="F2" s="27" t="inlineStr">
        <is>
          <t>NYSDOH CON dataset</t>
        </is>
      </c>
      <c r="G2" s="27" t="inlineStr">
        <is>
          <t>152240</t>
        </is>
      </c>
    </row>
    <row r="3" ht="33" customHeight="1">
      <c r="A3" s="27" t="inlineStr">
        <is>
          <t>Requests</t>
        </is>
      </c>
      <c r="B3" s="27" t="inlineStr">
        <is>
          <t>Project number with suffix (exhibit)</t>
        </is>
      </c>
      <c r="C3" s="27" t="inlineStr">
        <is>
          <t>exhibit_project_no</t>
        </is>
      </c>
      <c r="D3" s="27" t="inlineStr">
        <is>
          <t>Project number with suffix letter as printed in the PHHPC exhibit</t>
        </is>
      </c>
      <c r="E3" s="27" t="inlineStr">
        <is>
          <t>text</t>
        </is>
      </c>
      <c r="F3" s="27" t="inlineStr">
        <is>
          <t>PHHPC exhibit</t>
        </is>
      </c>
      <c r="G3" s="27" t="inlineStr">
        <is>
          <t>152240-C</t>
        </is>
      </c>
    </row>
    <row r="4" ht="33" customHeight="1">
      <c r="A4" s="27" t="inlineStr">
        <is>
          <t>Requests</t>
        </is>
      </c>
      <c r="B4" s="27" t="inlineStr">
        <is>
          <t>Applicant (proposed operator, else current operator)</t>
        </is>
      </c>
      <c r="C4" s="27" t="inlineStr">
        <is>
          <t>applicant</t>
        </is>
      </c>
      <c r="D4" s="27" t="inlineStr">
        <is>
          <t>Proposed operator, else current operator, else facility name, as the dataset prints them</t>
        </is>
      </c>
      <c r="E4" s="27" t="inlineStr">
        <is>
          <t>text</t>
        </is>
      </c>
      <c r="F4" s="27" t="inlineStr">
        <is>
          <t>NYSDOH CON dataset</t>
        </is>
      </c>
      <c r="G4" s="27" t="inlineStr">
        <is>
          <t>Southside Hospital Inc</t>
        </is>
      </c>
    </row>
    <row r="5" ht="18.5" customHeight="1">
      <c r="A5" s="27" t="inlineStr">
        <is>
          <t>Requests</t>
        </is>
      </c>
      <c r="B5" s="27" t="inlineStr">
        <is>
          <t>Facility name</t>
        </is>
      </c>
      <c r="C5" s="27" t="inlineStr">
        <is>
          <t>facility_name</t>
        </is>
      </c>
      <c r="D5" s="27" t="inlineStr">
        <is>
          <t>Current or proposed facility name</t>
        </is>
      </c>
      <c r="E5" s="27" t="inlineStr">
        <is>
          <t>text</t>
        </is>
      </c>
      <c r="F5" s="27" t="inlineStr">
        <is>
          <t>NYSDOH CON dataset</t>
        </is>
      </c>
      <c r="G5" s="27" t="inlineStr">
        <is>
          <t>Southside Hospital</t>
        </is>
      </c>
    </row>
    <row r="6" ht="33" customHeight="1">
      <c r="A6" s="27" t="inlineStr">
        <is>
          <t>Requests</t>
        </is>
      </c>
      <c r="B6" s="27" t="inlineStr">
        <is>
          <t>Health system</t>
        </is>
      </c>
      <c r="C6" s="27" t="inlineStr">
        <is>
          <t>health_system</t>
        </is>
      </c>
      <c r="D6" s="27" t="inlineStr">
        <is>
          <t>System name, filled only where it is in the applicant or facility name</t>
        </is>
      </c>
      <c r="E6" s="27" t="inlineStr">
        <is>
          <t>text</t>
        </is>
      </c>
      <c r="F6" s="27" t="inlineStr">
        <is>
          <t>COPN Atlas, from the names</t>
        </is>
      </c>
      <c r="G6" s="27" t="n"/>
    </row>
    <row r="7" ht="33" customHeight="1">
      <c r="A7" s="27" t="inlineStr">
        <is>
          <t>Requests</t>
        </is>
      </c>
      <c r="B7" s="27" t="inlineStr">
        <is>
          <t>Health system or applicant</t>
        </is>
      </c>
      <c r="C7" s="27" t="inlineStr">
        <is>
          <t>system</t>
        </is>
      </c>
      <c r="D7" s="27" t="inlineStr">
        <is>
          <t>Health system where known, otherwise the applicant; used by the Summary selector and Scorecards</t>
        </is>
      </c>
      <c r="E7" s="27" t="inlineStr">
        <is>
          <t>text</t>
        </is>
      </c>
      <c r="F7" s="27" t="inlineStr">
        <is>
          <t>Derived</t>
        </is>
      </c>
      <c r="G7" s="27" t="inlineStr">
        <is>
          <t>Southside Hospital Inc</t>
        </is>
      </c>
    </row>
    <row r="8" ht="47.5" customHeight="1">
      <c r="A8" s="27" t="inlineStr">
        <is>
          <t>Requests</t>
        </is>
      </c>
      <c r="B8" s="27" t="inlineStr">
        <is>
          <t>Parent (CMS owners, hospitals)</t>
        </is>
      </c>
      <c r="C8" s="27" t="inlineStr">
        <is>
          <t>parent_system</t>
        </is>
      </c>
      <c r="D8" s="27" t="inlineStr">
        <is>
          <t>For hospital CCNs only: the CMS-reported indirect owner (50 percent or more), else managing organization, else direct owner, as of 2026-09-29</t>
        </is>
      </c>
      <c r="E8" s="27" t="inlineStr">
        <is>
          <t>text</t>
        </is>
      </c>
      <c r="F8" s="27" t="inlineStr">
        <is>
          <t>CMS Hospital All Owners</t>
        </is>
      </c>
      <c r="G8" s="27" t="inlineStr">
        <is>
          <t>NORTHWELL HEALTH INC; NORTHWELL, INC.</t>
        </is>
      </c>
    </row>
    <row r="9" ht="47.5" customHeight="1">
      <c r="A9" s="27" t="inlineStr">
        <is>
          <t>Requests</t>
        </is>
      </c>
      <c r="B9" s="27" t="inlineStr">
        <is>
          <t>Project</t>
        </is>
      </c>
      <c r="C9" s="27" t="inlineStr">
        <is>
          <t>project</t>
        </is>
      </c>
      <c r="D9" s="27" t="inlineStr">
        <is>
          <t>Project description</t>
        </is>
      </c>
      <c r="E9" s="27" t="inlineStr">
        <is>
          <t>longtext</t>
        </is>
      </c>
      <c r="F9" s="27" t="inlineStr">
        <is>
          <t>NYSDOH CON dataset</t>
        </is>
      </c>
      <c r="G9" s="27" t="inlineStr">
        <is>
          <t>Renovate space to create a new 17-bed pre-op and recovery suite and an outpatient intake area, and expand the existing c</t>
        </is>
      </c>
    </row>
    <row r="10" ht="33" customHeight="1">
      <c r="A10" s="27" t="inlineStr">
        <is>
          <t>Requests</t>
        </is>
      </c>
      <c r="B10" s="27" t="inlineStr">
        <is>
          <t>Service line</t>
        </is>
      </c>
      <c r="C10" s="27" t="inlineStr">
        <is>
          <t>service_line</t>
        </is>
      </c>
      <c r="D10" s="27" t="inlineStr">
        <is>
          <t>One of the Virginia COPN Atlas service categories, by keyword from project text, facility name and submission type</t>
        </is>
      </c>
      <c r="E10" s="27" t="inlineStr">
        <is>
          <t>text</t>
        </is>
      </c>
      <c r="F10" s="27" t="inlineStr">
        <is>
          <t>COPN Atlas mapping</t>
        </is>
      </c>
      <c r="G10" s="27" t="inlineStr">
        <is>
          <t>Cardiac catheterization</t>
        </is>
      </c>
    </row>
    <row r="11" ht="33" customHeight="1">
      <c r="A11" s="27" t="inlineStr">
        <is>
          <t>Requests</t>
        </is>
      </c>
      <c r="B11" s="27" t="inlineStr">
        <is>
          <t>Service detail</t>
        </is>
      </c>
      <c r="C11" s="27" t="inlineStr">
        <is>
          <t>service_detail</t>
        </is>
      </c>
      <c r="D11" s="27" t="inlineStr">
        <is>
          <t>Facility type and submission type(s)</t>
        </is>
      </c>
      <c r="E11" s="27" t="inlineStr">
        <is>
          <t>text</t>
        </is>
      </c>
      <c r="F11" s="27" t="inlineStr">
        <is>
          <t>NYSDOH CON dataset</t>
        </is>
      </c>
      <c r="G11" s="27" t="inlineStr">
        <is>
          <t>Hospital: Full Review - Construction (Non-Establishment)</t>
        </is>
      </c>
    </row>
    <row r="12" ht="18.5" customHeight="1">
      <c r="A12" s="27" t="inlineStr">
        <is>
          <t>Requests</t>
        </is>
      </c>
      <c r="B12" s="27" t="inlineStr">
        <is>
          <t>Facility type</t>
        </is>
      </c>
      <c r="C12" s="27" t="inlineStr">
        <is>
          <t>facility_type</t>
        </is>
      </c>
      <c r="D12" s="27" t="inlineStr">
        <is>
          <t>Facility type</t>
        </is>
      </c>
      <c r="E12" s="27" t="inlineStr">
        <is>
          <t>text</t>
        </is>
      </c>
      <c r="F12" s="27" t="inlineStr">
        <is>
          <t>NYSDOH CON dataset</t>
        </is>
      </c>
      <c r="G12" s="27" t="inlineStr">
        <is>
          <t>Hospital</t>
        </is>
      </c>
    </row>
    <row r="13" ht="33" customHeight="1">
      <c r="A13" s="27" t="inlineStr">
        <is>
          <t>Requests</t>
        </is>
      </c>
      <c r="B13" s="27" t="inlineStr">
        <is>
          <t>Review level</t>
        </is>
      </c>
      <c r="C13" s="27" t="inlineStr">
        <is>
          <t>review_level</t>
        </is>
      </c>
      <c r="D13" s="27" t="inlineStr">
        <is>
          <t>Full, Admin or Limited; blank for home care agency (LHCSA) applications</t>
        </is>
      </c>
      <c r="E13" s="27" t="inlineStr">
        <is>
          <t>text</t>
        </is>
      </c>
      <c r="F13" s="27" t="inlineStr">
        <is>
          <t>NYSDOH CON dataset</t>
        </is>
      </c>
      <c r="G13" s="27" t="inlineStr">
        <is>
          <t>Full</t>
        </is>
      </c>
    </row>
    <row r="14" ht="33" customHeight="1">
      <c r="A14" s="27" t="inlineStr">
        <is>
          <t>Requests</t>
        </is>
      </c>
      <c r="B14" s="27" t="inlineStr">
        <is>
          <t>Submission type(s)</t>
        </is>
      </c>
      <c r="C14" s="27" t="inlineStr">
        <is>
          <t>submission_type</t>
        </is>
      </c>
      <c r="D14" s="27" t="inlineStr">
        <is>
          <t>Submission type(s), several where the application combines types</t>
        </is>
      </c>
      <c r="E14" s="27" t="inlineStr">
        <is>
          <t>text</t>
        </is>
      </c>
      <c r="F14" s="27" t="inlineStr">
        <is>
          <t>NYSDOH CON dataset</t>
        </is>
      </c>
      <c r="G14" s="27" t="inlineStr">
        <is>
          <t>Application - Full Review - Construction (Non-Establishment)</t>
        </is>
      </c>
    </row>
    <row r="15" ht="18.5" customHeight="1">
      <c r="A15" s="27" t="inlineStr">
        <is>
          <t>Requests</t>
        </is>
      </c>
      <c r="B15" s="27" t="inlineStr">
        <is>
          <t>City (project site)</t>
        </is>
      </c>
      <c r="C15" s="27" t="inlineStr">
        <is>
          <t>location</t>
        </is>
      </c>
      <c r="D15" s="27" t="inlineStr">
        <is>
          <t>Project site city, else main site city</t>
        </is>
      </c>
      <c r="E15" s="27" t="inlineStr">
        <is>
          <t>text</t>
        </is>
      </c>
      <c r="F15" s="27" t="inlineStr">
        <is>
          <t>NYSDOH CON dataset</t>
        </is>
      </c>
      <c r="G15" s="27" t="inlineStr">
        <is>
          <t>Bay Shore</t>
        </is>
      </c>
    </row>
    <row r="16" ht="18.5" customHeight="1">
      <c r="A16" s="27" t="inlineStr">
        <is>
          <t>Requests</t>
        </is>
      </c>
      <c r="B16" s="27" t="inlineStr">
        <is>
          <t>County (project site)</t>
        </is>
      </c>
      <c r="C16" s="27" t="inlineStr">
        <is>
          <t>county</t>
        </is>
      </c>
      <c r="D16" s="27" t="inlineStr">
        <is>
          <t>Project site county, else main site county</t>
        </is>
      </c>
      <c r="E16" s="27" t="inlineStr">
        <is>
          <t>text</t>
        </is>
      </c>
      <c r="F16" s="27" t="inlineStr">
        <is>
          <t>NYSDOH CON dataset</t>
        </is>
      </c>
      <c r="G16" s="27" t="inlineStr">
        <is>
          <t>Suffolk</t>
        </is>
      </c>
    </row>
    <row r="17" ht="18.5" customHeight="1">
      <c r="A17" s="27" t="inlineStr">
        <is>
          <t>Requests</t>
        </is>
      </c>
      <c r="B17" s="27" t="inlineStr">
        <is>
          <t>Region (HSA area)</t>
        </is>
      </c>
      <c r="C17" s="27" t="inlineStr">
        <is>
          <t>health_planning_region</t>
        </is>
      </c>
      <c r="D17" s="27" t="inlineStr">
        <is>
          <t>Health Systems Agency service area (Region column)</t>
        </is>
      </c>
      <c r="E17" s="27" t="inlineStr">
        <is>
          <t>text</t>
        </is>
      </c>
      <c r="F17" s="27" t="inlineStr">
        <is>
          <t>NYSDOH CON dataset</t>
        </is>
      </c>
      <c r="G17" s="27" t="inlineStr">
        <is>
          <t>Long Island</t>
        </is>
      </c>
    </row>
    <row r="18" ht="33" customHeight="1">
      <c r="A18" s="27" t="inlineStr">
        <is>
          <t>Requests</t>
        </is>
      </c>
      <c r="B18" s="27" t="inlineStr">
        <is>
          <t>Total project cost at submission (USD)</t>
        </is>
      </c>
      <c r="C18" s="27" t="inlineStr">
        <is>
          <t>capital_cost</t>
        </is>
      </c>
      <c r="D18" s="27" t="inlineStr">
        <is>
          <t>Total project cost identified by the applicant at submission</t>
        </is>
      </c>
      <c r="E18" s="27" t="inlineStr">
        <is>
          <t>usd</t>
        </is>
      </c>
      <c r="F18" s="27" t="inlineStr">
        <is>
          <t>NYSDOH CON dataset</t>
        </is>
      </c>
      <c r="G18" s="27" t="inlineStr">
        <is>
          <t>17957831</t>
        </is>
      </c>
    </row>
    <row r="19" ht="33" customHeight="1">
      <c r="A19" s="27" t="inlineStr">
        <is>
          <t>Requests</t>
        </is>
      </c>
      <c r="B19" s="27" t="inlineStr">
        <is>
          <t>Capital cost basis</t>
        </is>
      </c>
      <c r="C19" s="27" t="inlineStr">
        <is>
          <t>capital_cost_basis</t>
        </is>
      </c>
      <c r="D19" s="27" t="inlineStr">
        <is>
          <t>What the cost figure is</t>
        </is>
      </c>
      <c r="E19" s="27" t="inlineStr">
        <is>
          <t>text</t>
        </is>
      </c>
      <c r="F19" s="27" t="inlineStr">
        <is>
          <t>COPN Atlas</t>
        </is>
      </c>
      <c r="G19" s="27" t="inlineStr">
        <is>
          <t>Total project cost identified by the applicant at submission (NYSDOH CON dataset)</t>
        </is>
      </c>
    </row>
    <row r="20" ht="33" customHeight="1">
      <c r="A20" s="27" t="inlineStr">
        <is>
          <t>Requests</t>
        </is>
      </c>
      <c r="B20" s="27" t="inlineStr">
        <is>
          <t>Total project cost in the PHHPC exhibit (USD)</t>
        </is>
      </c>
      <c r="C20" s="27" t="inlineStr">
        <is>
          <t>staff_report_capital_cost</t>
        </is>
      </c>
      <c r="D20" s="27" t="inlineStr">
        <is>
          <t>Total project cost stated in the PHHPC exhibit, which reflects revisions during review</t>
        </is>
      </c>
      <c r="E20" s="27" t="inlineStr">
        <is>
          <t>usd</t>
        </is>
      </c>
      <c r="F20" s="27" t="inlineStr">
        <is>
          <t>PHHPC exhibit</t>
        </is>
      </c>
      <c r="G20" s="27" t="inlineStr">
        <is>
          <t>21485915</t>
        </is>
      </c>
    </row>
    <row r="21" ht="18.5" customHeight="1">
      <c r="A21" s="27" t="inlineStr">
        <is>
          <t>Requests</t>
        </is>
      </c>
      <c r="B21" s="27" t="inlineStr">
        <is>
          <t>Application received</t>
        </is>
      </c>
      <c r="C21" s="27" t="inlineStr">
        <is>
          <t>filed_date</t>
        </is>
      </c>
      <c r="D21" s="27" t="inlineStr">
        <is>
          <t>Application received date</t>
        </is>
      </c>
      <c r="E21" s="27" t="inlineStr">
        <is>
          <t>date</t>
        </is>
      </c>
      <c r="F21" s="27" t="inlineStr">
        <is>
          <t>NYSDOH CON dataset</t>
        </is>
      </c>
      <c r="G21" s="27" t="inlineStr">
        <is>
          <t>2015-10-22</t>
        </is>
      </c>
    </row>
    <row r="22" ht="33" customHeight="1">
      <c r="A22" s="27" t="inlineStr">
        <is>
          <t>Requests</t>
        </is>
      </c>
      <c r="B22" s="27" t="inlineStr">
        <is>
          <t>Initial review</t>
        </is>
      </c>
      <c r="C22" s="27" t="inlineStr">
        <is>
          <t>initial_review_date</t>
        </is>
      </c>
      <c r="D22" s="27" t="inlineStr">
        <is>
          <t>Date the application was first reviewed for acceptability and minimal completeness</t>
        </is>
      </c>
      <c r="E22" s="27" t="inlineStr">
        <is>
          <t>date</t>
        </is>
      </c>
      <c r="F22" s="27" t="inlineStr">
        <is>
          <t>NYSDOH CON dataset</t>
        </is>
      </c>
      <c r="G22" s="27" t="inlineStr">
        <is>
          <t>2015-10-28</t>
        </is>
      </c>
    </row>
    <row r="23" ht="18.5" customHeight="1">
      <c r="A23" s="27" t="inlineStr">
        <is>
          <t>Requests</t>
        </is>
      </c>
      <c r="B23" s="27" t="inlineStr">
        <is>
          <t>Acknowledged</t>
        </is>
      </c>
      <c r="C23" s="27" t="inlineStr">
        <is>
          <t>acknowledgement_date</t>
        </is>
      </c>
      <c r="D23" s="27" t="inlineStr">
        <is>
          <t>Date the application was found minimally complete and reviewable</t>
        </is>
      </c>
      <c r="E23" s="27" t="inlineStr">
        <is>
          <t>date</t>
        </is>
      </c>
      <c r="F23" s="27" t="inlineStr">
        <is>
          <t>NYSDOH CON dataset</t>
        </is>
      </c>
      <c r="G23" s="27" t="inlineStr">
        <is>
          <t>2015-10-29</t>
        </is>
      </c>
    </row>
    <row r="24" ht="18.5" customHeight="1">
      <c r="A24" s="27" t="inlineStr">
        <is>
          <t>Requests</t>
        </is>
      </c>
      <c r="B24" s="27" t="inlineStr">
        <is>
          <t>Application year</t>
        </is>
      </c>
      <c r="C24" s="27" t="inlineStr">
        <is>
          <t>application_year</t>
        </is>
      </c>
      <c r="D24" s="27" t="inlineStr">
        <is>
          <t>Application received year</t>
        </is>
      </c>
      <c r="E24" s="27" t="inlineStr">
        <is>
          <t>year</t>
        </is>
      </c>
      <c r="F24" s="27" t="inlineStr">
        <is>
          <t>NYSDOH CON dataset</t>
        </is>
      </c>
      <c r="G24" s="27" t="inlineStr">
        <is>
          <t>2015</t>
        </is>
      </c>
    </row>
    <row r="25" ht="33" customHeight="1">
      <c r="A25" s="27" t="inlineStr">
        <is>
          <t>Requests</t>
        </is>
      </c>
      <c r="B25" s="27" t="inlineStr">
        <is>
          <t>Health Systems Agency recommendation</t>
        </is>
      </c>
      <c r="C25" s="27" t="inlineStr">
        <is>
          <t>rhpa_recommendation</t>
        </is>
      </c>
      <c r="D25" s="27" t="inlineStr">
        <is>
          <t>Health Systems Agency recommendation as the exhibit prints it (usually "There will be no HSA recommendation for this project")</t>
        </is>
      </c>
      <c r="E25" s="27" t="inlineStr">
        <is>
          <t>text</t>
        </is>
      </c>
      <c r="F25" s="27" t="inlineStr">
        <is>
          <t>PHHPC exhibit</t>
        </is>
      </c>
      <c r="G25" s="27" t="inlineStr">
        <is>
          <t>There will be no HSA recommendation for this project.</t>
        </is>
      </c>
    </row>
    <row r="26" ht="33" customHeight="1">
      <c r="A26" s="27" t="inlineStr">
        <is>
          <t>Requests</t>
        </is>
      </c>
      <c r="B26" s="27" t="inlineStr">
        <is>
          <t>Exhibit or transcript meeting date</t>
        </is>
      </c>
      <c r="C26" s="27" t="inlineStr">
        <is>
          <t>staff_report_date</t>
        </is>
      </c>
      <c r="D26" s="27" t="inlineStr">
        <is>
          <t>Committee day of the exhibit read, else the meeting date of the transcript read</t>
        </is>
      </c>
      <c r="E26" s="27" t="inlineStr">
        <is>
          <t>date</t>
        </is>
      </c>
      <c r="F26" s="27" t="inlineStr">
        <is>
          <t>PHHPC exhibit or transcript</t>
        </is>
      </c>
      <c r="G26" s="27" t="inlineStr">
        <is>
          <t>2016-01-28</t>
        </is>
      </c>
    </row>
    <row r="27" ht="47.5" customHeight="1">
      <c r="A27" s="27" t="inlineStr">
        <is>
          <t>Requests</t>
        </is>
      </c>
      <c r="B27" s="27" t="inlineStr">
        <is>
          <t>Department recommendation (as stated)</t>
        </is>
      </c>
      <c r="C27" s="27" t="inlineStr">
        <is>
          <t>staff_recommendation</t>
        </is>
      </c>
      <c r="D27" s="27" t="inlineStr">
        <is>
          <t>Department (OPCHSM, later OHSM) recommendation as printed in the exhibit executive summary or Recommendations page; for rows with no exhibit, the recommendation the transcript states</t>
        </is>
      </c>
      <c r="E27" s="27" t="inlineStr">
        <is>
          <t>text</t>
        </is>
      </c>
      <c r="F27" s="27" t="inlineStr">
        <is>
          <t>PHHPC exhibit; transcript</t>
        </is>
      </c>
      <c r="G27" s="27" t="inlineStr">
        <is>
          <t>Contingent Approval</t>
        </is>
      </c>
    </row>
    <row r="28" ht="18.5" customHeight="1">
      <c r="A28" s="27" t="inlineStr">
        <is>
          <t>Requests</t>
        </is>
      </c>
      <c r="B28" s="27" t="inlineStr">
        <is>
          <t>Staff position</t>
        </is>
      </c>
      <c r="C28" s="27" t="inlineStr">
        <is>
          <t>staff_position</t>
        </is>
      </c>
      <c r="D28" s="27" t="inlineStr">
        <is>
          <t>Department recommendation normalized to Approve, Deny or Partial</t>
        </is>
      </c>
      <c r="E28" s="27" t="inlineStr">
        <is>
          <t>text</t>
        </is>
      </c>
      <c r="F28" s="27" t="inlineStr">
        <is>
          <t>Derived</t>
        </is>
      </c>
      <c r="G28" s="27" t="inlineStr">
        <is>
          <t>Approve</t>
        </is>
      </c>
    </row>
    <row r="29" ht="62" customHeight="1">
      <c r="A29" s="27" t="inlineStr">
        <is>
          <t>Requests</t>
        </is>
      </c>
      <c r="B29" s="27" t="inlineStr">
        <is>
          <t>Department recommendation stated at the meeting (transcript)</t>
        </is>
      </c>
      <c r="C29" s="27" t="inlineStr">
        <is>
          <t>transcript_recommendation</t>
        </is>
      </c>
      <c r="D29" s="27" t="inlineStr">
        <is>
          <t>The sentence in which the chair or staff states the department recommendation at the meeting, with every statement found for the application; read by script from transcript text, grouped calls share one sentence</t>
        </is>
      </c>
      <c r="E29" s="27" t="inlineStr">
        <is>
          <t>longtext</t>
        </is>
      </c>
      <c r="F29" s="27" t="inlineStr">
        <is>
          <t>PHHPC transcript</t>
        </is>
      </c>
      <c r="G29" s="27" t="n"/>
    </row>
    <row r="30" ht="33" customHeight="1">
      <c r="A30" s="27" t="inlineStr">
        <is>
          <t>Requests</t>
        </is>
      </c>
      <c r="B30" s="27" t="inlineStr">
        <is>
          <t>EPRC recommendation</t>
        </is>
      </c>
      <c r="C30" s="27" t="inlineStr">
        <is>
          <t>eprc_recommendation</t>
        </is>
      </c>
      <c r="D30" s="27" t="inlineStr">
        <is>
          <t>Establishment and Project Review Committee action(s) recorded in the dataset Council columns</t>
        </is>
      </c>
      <c r="E30" s="27" t="inlineStr">
        <is>
          <t>text</t>
        </is>
      </c>
      <c r="F30" s="27" t="inlineStr">
        <is>
          <t>NYSDOH CON dataset</t>
        </is>
      </c>
      <c r="G30" s="27" t="inlineStr">
        <is>
          <t>Contingent Approval</t>
        </is>
      </c>
    </row>
    <row r="31" ht="18.5" customHeight="1">
      <c r="A31" s="27" t="inlineStr">
        <is>
          <t>Requests</t>
        </is>
      </c>
      <c r="B31" s="27" t="inlineStr">
        <is>
          <t>EPRC dates</t>
        </is>
      </c>
      <c r="C31" s="27" t="inlineStr">
        <is>
          <t>eprc_dates</t>
        </is>
      </c>
      <c r="D31" s="27" t="inlineStr">
        <is>
          <t>Dates of those committee actions</t>
        </is>
      </c>
      <c r="E31" s="27" t="inlineStr">
        <is>
          <t>text</t>
        </is>
      </c>
      <c r="F31" s="27" t="inlineStr">
        <is>
          <t>NYSDOH CON dataset</t>
        </is>
      </c>
      <c r="G31" s="27" t="inlineStr">
        <is>
          <t>2016-01-28</t>
        </is>
      </c>
    </row>
    <row r="32" ht="33" customHeight="1">
      <c r="A32" s="27" t="inlineStr">
        <is>
          <t>Requests</t>
        </is>
      </c>
      <c r="B32" s="27" t="inlineStr">
        <is>
          <t>Committee and Council actions (dataset)</t>
        </is>
      </c>
      <c r="C32" s="27" t="inlineStr">
        <is>
          <t>council_actions</t>
        </is>
      </c>
      <c r="D32" s="27" t="inlineStr">
        <is>
          <t>Every Council Name, Action and Date triple in the dataset, in order</t>
        </is>
      </c>
      <c r="E32" s="27" t="inlineStr">
        <is>
          <t>longtext</t>
        </is>
      </c>
      <c r="F32" s="27" t="inlineStr">
        <is>
          <t>NYSDOH CON dataset</t>
        </is>
      </c>
      <c r="G32" s="27" t="inlineStr">
        <is>
          <t>2016-01-28 Establishment and Project Review Committee: Contingent Approval</t>
        </is>
      </c>
    </row>
    <row r="33" ht="33" customHeight="1">
      <c r="A33" s="27" t="inlineStr">
        <is>
          <t>Requests</t>
        </is>
      </c>
      <c r="B33" s="27" t="inlineStr">
        <is>
          <t>Director action and status (dataset)</t>
        </is>
      </c>
      <c r="C33" s="27" t="inlineStr">
        <is>
          <t>decision</t>
        </is>
      </c>
      <c r="D33" s="27" t="inlineStr">
        <is>
          <t>Director Action (Approval, Contingent Approval, Statutorily Compliant, Disapproval) with review level, and project status</t>
        </is>
      </c>
      <c r="E33" s="27" t="inlineStr">
        <is>
          <t>text</t>
        </is>
      </c>
      <c r="F33" s="27" t="inlineStr">
        <is>
          <t>NYSDOH CON dataset</t>
        </is>
      </c>
      <c r="G33" s="27" t="inlineStr">
        <is>
          <t>Contingent Approval (Full review); status: Project Complete</t>
        </is>
      </c>
    </row>
    <row r="34" ht="62" customHeight="1">
      <c r="A34" s="27" t="inlineStr">
        <is>
          <t>Requests</t>
        </is>
      </c>
      <c r="B34" s="27" t="inlineStr">
        <is>
          <t>Outcome</t>
        </is>
      </c>
      <c r="C34" s="27" t="inlineStr">
        <is>
          <t>outcome</t>
        </is>
      </c>
      <c r="D34" s="27" t="inlineStr">
        <is>
          <t>Approved (Approval, Contingent Approval, Statutorily Compliant), Denied (Disapproval, or status Disapproval Finalized), Withdrawn or delayed (withdrawn with no director action), Pending (Under Review, Received, Incomplete, Hearing Requested), Not reviewed or other</t>
        </is>
      </c>
      <c r="E34" s="27" t="inlineStr">
        <is>
          <t>text</t>
        </is>
      </c>
      <c r="F34" s="27" t="inlineStr">
        <is>
          <t>Derived</t>
        </is>
      </c>
      <c r="G34" s="27" t="inlineStr">
        <is>
          <t>Approved</t>
        </is>
      </c>
    </row>
    <row r="35" ht="33" customHeight="1">
      <c r="A35" s="27" t="inlineStr">
        <is>
          <t>Requests</t>
        </is>
      </c>
      <c r="B35" s="27" t="inlineStr">
        <is>
          <t>Project status</t>
        </is>
      </c>
      <c r="C35" s="27" t="inlineStr">
        <is>
          <t>project_status</t>
        </is>
      </c>
      <c r="D35" s="27" t="inlineStr">
        <is>
          <t>Project Status (for example Project Complete, Under Construction, Withdrawn); after an approval it shows what happened next</t>
        </is>
      </c>
      <c r="E35" s="27" t="inlineStr">
        <is>
          <t>text</t>
        </is>
      </c>
      <c r="F35" s="27" t="inlineStr">
        <is>
          <t>NYSDOH CON dataset</t>
        </is>
      </c>
      <c r="G35" s="27" t="inlineStr">
        <is>
          <t>Project Complete</t>
        </is>
      </c>
    </row>
    <row r="36" ht="18.5" customHeight="1">
      <c r="A36" s="27" t="inlineStr">
        <is>
          <t>Requests</t>
        </is>
      </c>
      <c r="B36" s="27" t="inlineStr">
        <is>
          <t>Project status date</t>
        </is>
      </c>
      <c r="C36" s="27" t="inlineStr">
        <is>
          <t>project_status_date</t>
        </is>
      </c>
      <c r="D36" s="27" t="inlineStr">
        <is>
          <t>Date the status last changed</t>
        </is>
      </c>
      <c r="E36" s="27" t="inlineStr">
        <is>
          <t>date</t>
        </is>
      </c>
      <c r="F36" s="27" t="inlineStr">
        <is>
          <t>NYSDOH CON dataset</t>
        </is>
      </c>
      <c r="G36" s="27" t="inlineStr">
        <is>
          <t>2018-07-11</t>
        </is>
      </c>
    </row>
    <row r="37" ht="47.5" customHeight="1">
      <c r="A37" s="27" t="inlineStr">
        <is>
          <t>Requests</t>
        </is>
      </c>
      <c r="B37" s="27" t="inlineStr">
        <is>
          <t>Revision reason</t>
        </is>
      </c>
      <c r="C37" s="27" t="inlineStr">
        <is>
          <t>revision_reason</t>
        </is>
      </c>
      <c r="D37" s="27" t="inlineStr">
        <is>
          <t>Significant change to the project before approval</t>
        </is>
      </c>
      <c r="E37" s="27" t="inlineStr">
        <is>
          <t>longtext</t>
        </is>
      </c>
      <c r="F37" s="27" t="inlineStr">
        <is>
          <t>NYSDOH CON dataset</t>
        </is>
      </c>
      <c r="G37" s="27" t="inlineStr">
        <is>
          <t>Revised: January 13, 2016 - Remove request to add Cardiac Catheterization - Electrophysiology (EP) service. Department f</t>
        </is>
      </c>
    </row>
    <row r="38" ht="33" customHeight="1">
      <c r="A38" s="27" t="inlineStr">
        <is>
          <t>Requests</t>
        </is>
      </c>
      <c r="B38" s="27" t="inlineStr">
        <is>
          <t>Decision vs Department</t>
        </is>
      </c>
      <c r="C38" s="27" t="inlineStr">
        <is>
          <t>commissioner_vs_staff</t>
        </is>
      </c>
      <c r="D38" s="27" t="inlineStr">
        <is>
          <t>Agreed or Differed: whether the decision matched the Department recommendation</t>
        </is>
      </c>
      <c r="E38" s="27" t="inlineStr">
        <is>
          <t>text</t>
        </is>
      </c>
      <c r="F38" s="27" t="inlineStr">
        <is>
          <t>Derived</t>
        </is>
      </c>
      <c r="G38" s="27" t="inlineStr">
        <is>
          <t>Agreed</t>
        </is>
      </c>
    </row>
    <row r="39" ht="18.5" customHeight="1">
      <c r="A39" s="27" t="inlineStr">
        <is>
          <t>Requests</t>
        </is>
      </c>
      <c r="B39" s="27" t="inlineStr">
        <is>
          <t>Director action date</t>
        </is>
      </c>
      <c r="C39" s="27" t="inlineStr">
        <is>
          <t>decision_date</t>
        </is>
      </c>
      <c r="D39" s="27" t="inlineStr">
        <is>
          <t>Director Action Date</t>
        </is>
      </c>
      <c r="E39" s="27" t="inlineStr">
        <is>
          <t>date</t>
        </is>
      </c>
      <c r="F39" s="27" t="inlineStr">
        <is>
          <t>NYSDOH CON dataset</t>
        </is>
      </c>
      <c r="G39" s="27" t="inlineStr">
        <is>
          <t>2016-02-12</t>
        </is>
      </c>
    </row>
    <row r="40" ht="33" customHeight="1">
      <c r="A40" s="27" t="inlineStr">
        <is>
          <t>Requests</t>
        </is>
      </c>
      <c r="B40" s="27" t="inlineStr">
        <is>
          <t>Council action date (exhibit)</t>
        </is>
      </c>
      <c r="C40" s="27" t="inlineStr">
        <is>
          <t>council_action_date</t>
        </is>
      </c>
      <c r="D40" s="27" t="inlineStr">
        <is>
          <t>Council Action Date printed in the exhibit (the full Council meeting the item was set for)</t>
        </is>
      </c>
      <c r="E40" s="27" t="inlineStr">
        <is>
          <t>date</t>
        </is>
      </c>
      <c r="F40" s="27" t="inlineStr">
        <is>
          <t>PHHPC exhibit</t>
        </is>
      </c>
      <c r="G40" s="27" t="inlineStr">
        <is>
          <t>2016-02-11</t>
        </is>
      </c>
    </row>
    <row r="41" ht="33" customHeight="1">
      <c r="A41" s="27" t="inlineStr">
        <is>
          <t>Requests</t>
        </is>
      </c>
      <c r="B41" s="27" t="inlineStr">
        <is>
          <t>Days, application received to decision</t>
        </is>
      </c>
      <c r="C41" s="27" t="inlineStr">
        <is>
          <t>days_application_to_decision</t>
        </is>
      </c>
      <c r="D41" s="27" t="inlineStr">
        <is>
          <t>Calendar days from application received to director action date, approved and denied rows</t>
        </is>
      </c>
      <c r="E41" s="27" t="inlineStr">
        <is>
          <t>int</t>
        </is>
      </c>
      <c r="F41" s="27" t="inlineStr">
        <is>
          <t>Derived</t>
        </is>
      </c>
      <c r="G41" s="27" t="inlineStr">
        <is>
          <t>113</t>
        </is>
      </c>
    </row>
    <row r="42" ht="33" customHeight="1">
      <c r="A42" s="27" t="inlineStr">
        <is>
          <t>Requests</t>
        </is>
      </c>
      <c r="B42" s="27" t="inlineStr">
        <is>
          <t>Charity care condition</t>
        </is>
      </c>
      <c r="C42" s="27" t="inlineStr">
        <is>
          <t>charity_care_condition</t>
        </is>
      </c>
      <c r="D42" s="27" t="inlineStr">
        <is>
          <t>Contingency or condition sentences that name charity care, uncompensated care, financial assistance or indigent care, quoted</t>
        </is>
      </c>
      <c r="E42" s="27" t="inlineStr">
        <is>
          <t>text</t>
        </is>
      </c>
      <c r="F42" s="27" t="inlineStr">
        <is>
          <t>PHHPC exhibit</t>
        </is>
      </c>
      <c r="G42" s="27" t="n"/>
    </row>
    <row r="43" ht="47.5" customHeight="1">
      <c r="A43" s="27" t="inlineStr">
        <is>
          <t>Requests</t>
        </is>
      </c>
      <c r="B43" s="27" t="inlineStr">
        <is>
          <t>Contingencies (exhibit)</t>
        </is>
      </c>
      <c r="C43" s="27" t="inlineStr">
        <is>
          <t>contingencies</t>
        </is>
      </c>
      <c r="D43" s="27" t="inlineStr">
        <is>
          <t>"Approval contingent upon" list from the exhibit Recommendations page (at most 3,000 characters; the exhibit holds the full text)</t>
        </is>
      </c>
      <c r="E43" s="27" t="inlineStr">
        <is>
          <t>longtext</t>
        </is>
      </c>
      <c r="F43" s="27" t="inlineStr">
        <is>
          <t>PHHPC exhibit</t>
        </is>
      </c>
      <c r="G43" s="27" t="inlineStr">
        <is>
          <t>1. Submission of Design Development and State Hospital Code (SHC) Drawings, as described in BAER Drawing Submission Guid</t>
        </is>
      </c>
    </row>
    <row r="44" ht="47.5" customHeight="1">
      <c r="A44" s="27" t="inlineStr">
        <is>
          <t>Requests</t>
        </is>
      </c>
      <c r="B44" s="27" t="inlineStr">
        <is>
          <t>Conditions (exhibit)</t>
        </is>
      </c>
      <c r="C44" s="27" t="inlineStr">
        <is>
          <t>conditions</t>
        </is>
      </c>
      <c r="D44" s="27" t="inlineStr">
        <is>
          <t>"Approval conditional upon" list from the exhibit Recommendations page (at most 3,000 characters)</t>
        </is>
      </c>
      <c r="E44" s="27" t="inlineStr">
        <is>
          <t>longtext</t>
        </is>
      </c>
      <c r="F44" s="27" t="inlineStr">
        <is>
          <t>PHHPC exhibit</t>
        </is>
      </c>
      <c r="G44" s="27" t="inlineStr">
        <is>
          <t>1. The project must be completed within three years from the date of the Public Health and Health Planning Council recom</t>
        </is>
      </c>
    </row>
    <row r="45" ht="33" customHeight="1">
      <c r="A45" s="27" t="inlineStr">
        <is>
          <t>Requests</t>
        </is>
      </c>
      <c r="B45" s="27" t="inlineStr">
        <is>
          <t>All contingencies satisfied letter</t>
        </is>
      </c>
      <c r="C45" s="27" t="inlineStr">
        <is>
          <t>acs_letter_date</t>
        </is>
      </c>
      <c r="D45" s="27" t="inlineStr">
        <is>
          <t>Date of the "all contingencies satisfied" letter (construction projects)</t>
        </is>
      </c>
      <c r="E45" s="27" t="inlineStr">
        <is>
          <t>date</t>
        </is>
      </c>
      <c r="F45" s="27" t="inlineStr">
        <is>
          <t>NYSDOH CON dataset</t>
        </is>
      </c>
      <c r="G45" s="27" t="inlineStr">
        <is>
          <t>2016-04-29</t>
        </is>
      </c>
    </row>
    <row r="46" ht="18.5" customHeight="1">
      <c r="A46" s="27" t="inlineStr">
        <is>
          <t>Requests</t>
        </is>
      </c>
      <c r="B46" s="27" t="inlineStr">
        <is>
          <t>PHHPC final approval letter</t>
        </is>
      </c>
      <c r="C46" s="27" t="inlineStr">
        <is>
          <t>final_approval_letter_date</t>
        </is>
      </c>
      <c r="D46" s="27" t="inlineStr">
        <is>
          <t>Date of the PHHPC final approval letter (establishment projects)</t>
        </is>
      </c>
      <c r="E46" s="27" t="inlineStr">
        <is>
          <t>date</t>
        </is>
      </c>
      <c r="F46" s="27" t="inlineStr">
        <is>
          <t>NYSDOH CON dataset</t>
        </is>
      </c>
      <c r="G46" s="27" t="n"/>
    </row>
    <row r="47" ht="18.5" customHeight="1">
      <c r="A47" s="27" t="inlineStr">
        <is>
          <t>Requests</t>
        </is>
      </c>
      <c r="B47" s="27" t="inlineStr">
        <is>
          <t>Construction start (planned)</t>
        </is>
      </c>
      <c r="C47" s="27" t="inlineStr">
        <is>
          <t>construction_start_planned</t>
        </is>
      </c>
      <c r="D47" s="27" t="inlineStr">
        <is>
          <t>Assigned construction start date</t>
        </is>
      </c>
      <c r="E47" s="27" t="inlineStr">
        <is>
          <t>date</t>
        </is>
      </c>
      <c r="F47" s="27" t="inlineStr">
        <is>
          <t>NYSDOH CON dataset</t>
        </is>
      </c>
      <c r="G47" s="27" t="inlineStr">
        <is>
          <t>2016-11-02</t>
        </is>
      </c>
    </row>
    <row r="48" ht="33" customHeight="1">
      <c r="A48" s="27" t="inlineStr">
        <is>
          <t>Requests</t>
        </is>
      </c>
      <c r="B48" s="27" t="inlineStr">
        <is>
          <t>Construction completion (planned)</t>
        </is>
      </c>
      <c r="C48" s="27" t="inlineStr">
        <is>
          <t>construction_complete_planned</t>
        </is>
      </c>
      <c r="D48" s="27" t="inlineStr">
        <is>
          <t>Assigned construction completion date</t>
        </is>
      </c>
      <c r="E48" s="27" t="inlineStr">
        <is>
          <t>date</t>
        </is>
      </c>
      <c r="F48" s="27" t="inlineStr">
        <is>
          <t>NYSDOH CON dataset</t>
        </is>
      </c>
      <c r="G48" s="27" t="inlineStr">
        <is>
          <t>2017-11-02</t>
        </is>
      </c>
    </row>
    <row r="49" ht="18.5" customHeight="1">
      <c r="A49" s="27" t="inlineStr">
        <is>
          <t>Requests</t>
        </is>
      </c>
      <c r="B49" s="27" t="inlineStr">
        <is>
          <t>Construction start (actual)</t>
        </is>
      </c>
      <c r="C49" s="27" t="inlineStr">
        <is>
          <t>construction_start_actual</t>
        </is>
      </c>
      <c r="D49" s="27" t="inlineStr">
        <is>
          <t>Actual construction start date</t>
        </is>
      </c>
      <c r="E49" s="27" t="inlineStr">
        <is>
          <t>date</t>
        </is>
      </c>
      <c r="F49" s="27" t="inlineStr">
        <is>
          <t>NYSDOH CON dataset</t>
        </is>
      </c>
      <c r="G49" s="27" t="inlineStr">
        <is>
          <t>2016-11-02</t>
        </is>
      </c>
    </row>
    <row r="50" ht="33" customHeight="1">
      <c r="A50" s="27" t="inlineStr">
        <is>
          <t>Requests</t>
        </is>
      </c>
      <c r="B50" s="27" t="inlineStr">
        <is>
          <t>Construction completion (actual)</t>
        </is>
      </c>
      <c r="C50" s="27" t="inlineStr">
        <is>
          <t>construction_complete_actual</t>
        </is>
      </c>
      <c r="D50" s="27" t="inlineStr">
        <is>
          <t>Actual construction completion date</t>
        </is>
      </c>
      <c r="E50" s="27" t="inlineStr">
        <is>
          <t>date</t>
        </is>
      </c>
      <c r="F50" s="27" t="inlineStr">
        <is>
          <t>NYSDOH CON dataset</t>
        </is>
      </c>
      <c r="G50" s="27" t="inlineStr">
        <is>
          <t>2018-07-05</t>
        </is>
      </c>
    </row>
    <row r="51" ht="33" customHeight="1">
      <c r="A51" s="27" t="inlineStr">
        <is>
          <t>Requests</t>
        </is>
      </c>
      <c r="B51" s="27" t="inlineStr">
        <is>
          <t>NYSDOH facility ID (PFI)</t>
        </is>
      </c>
      <c r="C51" s="27" t="inlineStr">
        <is>
          <t>facility_id</t>
        </is>
      </c>
      <c r="D51" s="27" t="inlineStr">
        <is>
          <t>NYSDOH facility identifier (PFI) of the project site, else the facility</t>
        </is>
      </c>
      <c r="E51" s="27" t="inlineStr">
        <is>
          <t>text</t>
        </is>
      </c>
      <c r="F51" s="27" t="inlineStr">
        <is>
          <t>NYSDOH CON dataset</t>
        </is>
      </c>
      <c r="G51" s="27" t="inlineStr">
        <is>
          <t>924</t>
        </is>
      </c>
    </row>
    <row r="52" ht="33" customHeight="1">
      <c r="A52" s="27" t="inlineStr">
        <is>
          <t>Requests</t>
        </is>
      </c>
      <c r="B52" s="27" t="inlineStr">
        <is>
          <t>Operating certificate no.</t>
        </is>
      </c>
      <c r="C52" s="27" t="inlineStr">
        <is>
          <t>operating_certificate_no</t>
        </is>
      </c>
      <c r="D52" s="27" t="inlineStr">
        <is>
          <t>Operating certificate number of the proposed operator, else the current operator</t>
        </is>
      </c>
      <c r="E52" s="27" t="inlineStr">
        <is>
          <t>text</t>
        </is>
      </c>
      <c r="F52" s="27" t="inlineStr">
        <is>
          <t>NYSDOH CON dataset</t>
        </is>
      </c>
      <c r="G52" s="27" t="inlineStr">
        <is>
          <t>5154000H</t>
        </is>
      </c>
    </row>
    <row r="53" ht="18.5" customHeight="1">
      <c r="A53" s="27" t="inlineStr">
        <is>
          <t>Requests</t>
        </is>
      </c>
      <c r="B53" s="27" t="inlineStr">
        <is>
          <t>Current operator</t>
        </is>
      </c>
      <c r="C53" s="27" t="inlineStr">
        <is>
          <t>current_operator</t>
        </is>
      </c>
      <c r="D53" s="27" t="inlineStr">
        <is>
          <t>Current operator name</t>
        </is>
      </c>
      <c r="E53" s="27" t="inlineStr">
        <is>
          <t>text</t>
        </is>
      </c>
      <c r="F53" s="27" t="inlineStr">
        <is>
          <t>NYSDOH CON dataset</t>
        </is>
      </c>
      <c r="G53" s="27" t="inlineStr">
        <is>
          <t>Southside Hospital Inc</t>
        </is>
      </c>
    </row>
    <row r="54" ht="18.5" customHeight="1">
      <c r="A54" s="27" t="inlineStr">
        <is>
          <t>Requests</t>
        </is>
      </c>
      <c r="B54" s="27" t="inlineStr">
        <is>
          <t>Proposed operator</t>
        </is>
      </c>
      <c r="C54" s="27" t="inlineStr">
        <is>
          <t>proposed_operator</t>
        </is>
      </c>
      <c r="D54" s="27" t="inlineStr">
        <is>
          <t>Proposed operator name</t>
        </is>
      </c>
      <c r="E54" s="27" t="inlineStr">
        <is>
          <t>text</t>
        </is>
      </c>
      <c r="F54" s="27" t="inlineStr">
        <is>
          <t>NYSDOH CON dataset</t>
        </is>
      </c>
      <c r="G54" s="27" t="n"/>
    </row>
    <row r="55" ht="47.5" customHeight="1">
      <c r="A55" s="27" t="inlineStr">
        <is>
          <t>Requests</t>
        </is>
      </c>
      <c r="B55" s="27" t="inlineStr">
        <is>
          <t>CMS CCN</t>
        </is>
      </c>
      <c r="C55" s="27" t="inlineStr">
        <is>
          <t>cms_ccn</t>
        </is>
      </c>
      <c r="D55" s="27" t="inlineStr">
        <is>
          <t>CMS CMS Certification Number of the facility, matched by script on project site street number, street name and ZIP and facility type; ambiguous matches left blank</t>
        </is>
      </c>
      <c r="E55" s="27" t="inlineStr">
        <is>
          <t>text</t>
        </is>
      </c>
      <c r="F55" s="27" t="inlineStr">
        <is>
          <t>CMS POS and iQIES files</t>
        </is>
      </c>
      <c r="G55" s="27" t="inlineStr">
        <is>
          <t>330043</t>
        </is>
      </c>
    </row>
    <row r="56" ht="33" customHeight="1">
      <c r="A56" s="27" t="inlineStr">
        <is>
          <t>Requests</t>
        </is>
      </c>
      <c r="B56" s="27" t="inlineStr">
        <is>
          <t>CMS facility</t>
        </is>
      </c>
      <c r="C56" s="27" t="inlineStr">
        <is>
          <t>cms_facility</t>
        </is>
      </c>
      <c r="D56" s="27" t="inlineStr">
        <is>
          <t>CMS name and address for the CCN, with termination status</t>
        </is>
      </c>
      <c r="E56" s="27" t="inlineStr">
        <is>
          <t>longtext</t>
        </is>
      </c>
      <c r="F56" s="27" t="inlineStr">
        <is>
          <t>CMS POS, iQIES and enrollment files</t>
        </is>
      </c>
      <c r="G56" s="27" t="inlineStr">
        <is>
          <t>330043: SOUTH SHORE UNIVERSITY HOSPITAL, 301 E MAIN ST, BAY SHORE</t>
        </is>
      </c>
    </row>
    <row r="57" ht="47.5" customHeight="1">
      <c r="A57" s="27" t="inlineStr">
        <is>
          <t>Requests</t>
        </is>
      </c>
      <c r="B57" s="27" t="inlineStr">
        <is>
          <t>CMS-reported owners</t>
        </is>
      </c>
      <c r="C57" s="27" t="inlineStr">
        <is>
          <t>cms_owner_orgs</t>
        </is>
      </c>
      <c r="D57" s="27" t="inlineStr">
        <is>
          <t>Organizations CMS lists as direct or indirect owners or managing organizations, with share and date, as of 2026-09-29; the facility today, not at the time of the request</t>
        </is>
      </c>
      <c r="E57" s="27" t="inlineStr">
        <is>
          <t>longtext</t>
        </is>
      </c>
      <c r="F57" s="27" t="inlineStr">
        <is>
          <t>CMS All Owners files</t>
        </is>
      </c>
      <c r="G57" s="27" t="inlineStr">
        <is>
          <t>330043: NORTHWELL HEALTHCARE INC (direct owner 100%, since 2015-01-01); NORTHWELL HEALTH INC (indirect owner 100%, since</t>
        </is>
      </c>
    </row>
    <row r="58" ht="47.5" customHeight="1">
      <c r="A58" s="27" t="inlineStr">
        <is>
          <t>Requests</t>
        </is>
      </c>
      <c r="B58" s="27" t="inlineStr">
        <is>
          <t>CMS match basis</t>
        </is>
      </c>
      <c r="C58" s="27" t="inlineStr">
        <is>
          <t>cms_match_basis</t>
        </is>
      </c>
      <c r="D58" s="27" t="inlineStr">
        <is>
          <t>Which address matched and whether the names share a word</t>
        </is>
      </c>
      <c r="E58" s="27" t="inlineStr">
        <is>
          <t>longtext</t>
        </is>
      </c>
      <c r="F58" s="27" t="inlineStr">
        <is>
          <t>COPN Atlas</t>
        </is>
      </c>
      <c r="G58" s="27" t="inlineStr">
        <is>
          <t>project site 301 East Main Street, ZIP 11706 (NYSDOH CON dataset) equals CMS HOSP CCN 330043 address; address only, name</t>
        </is>
      </c>
    </row>
    <row r="59" ht="18.5" customHeight="1">
      <c r="A59" s="27" t="inlineStr">
        <is>
          <t>Requests</t>
        </is>
      </c>
      <c r="B59" s="27" t="inlineStr">
        <is>
          <t>CMS sources</t>
        </is>
      </c>
      <c r="C59" s="27" t="inlineStr">
        <is>
          <t>cms_source_urls</t>
        </is>
      </c>
      <c r="D59" s="27" t="inlineStr">
        <is>
          <t>CMS files the values come from</t>
        </is>
      </c>
      <c r="E59" s="27" t="inlineStr">
        <is>
          <t>link</t>
        </is>
      </c>
      <c r="F59" s="27" t="inlineStr">
        <is>
          <t>data.cms.gov</t>
        </is>
      </c>
      <c r="G59" s="27" t="inlineStr">
        <is>
          <t>Link</t>
        </is>
      </c>
    </row>
    <row r="60" ht="18.5" customHeight="1">
      <c r="A60" s="27" t="inlineStr">
        <is>
          <t>Requests</t>
        </is>
      </c>
      <c r="B60" s="27" t="inlineStr">
        <is>
          <t>Discrepancy flag</t>
        </is>
      </c>
      <c r="C60" s="27" t="inlineStr">
        <is>
          <t>flag</t>
        </is>
      </c>
      <c r="D60" s="27" t="inlineStr">
        <is>
          <t>Yes when state documents disagree on a field</t>
        </is>
      </c>
      <c r="E60" s="27" t="inlineStr">
        <is>
          <t>text</t>
        </is>
      </c>
      <c r="F60" s="27" t="inlineStr">
        <is>
          <t>Derived</t>
        </is>
      </c>
      <c r="G60" s="27" t="inlineStr">
        <is>
          <t>Yes</t>
        </is>
      </c>
    </row>
    <row r="61" ht="47.5" customHeight="1">
      <c r="A61" s="27" t="inlineStr">
        <is>
          <t>Requests</t>
        </is>
      </c>
      <c r="B61" s="27" t="inlineStr">
        <is>
          <t>Discrepancies between documents</t>
        </is>
      </c>
      <c r="C61" s="27" t="inlineStr">
        <is>
          <t>discrepancies</t>
        </is>
      </c>
      <c r="D61" s="27" t="inlineStr">
        <is>
          <t>Where the dataset and a PHHPC document, or two dataset fields, disagree: both values and each source</t>
        </is>
      </c>
      <c r="E61" s="27" t="inlineStr">
        <is>
          <t>longtext</t>
        </is>
      </c>
      <c r="F61" s="27" t="inlineStr">
        <is>
          <t>COPN Atlas cross-check</t>
        </is>
      </c>
      <c r="G61" s="27" t="inlineStr">
        <is>
          <t>Total project cost: $17,957,831 in the NYSDOH CON dataset; $21,485,915 in the PHHPC exhibit (2016-01-28)</t>
        </is>
      </c>
    </row>
    <row r="62" ht="33" customHeight="1">
      <c r="A62" s="27" t="inlineStr">
        <is>
          <t>Requests</t>
        </is>
      </c>
      <c r="B62" s="27" t="inlineStr">
        <is>
          <t>PHHPC exhibit or transcript</t>
        </is>
      </c>
      <c r="C62" s="27" t="inlineStr">
        <is>
          <t>staff_report_url</t>
        </is>
      </c>
      <c r="D62" s="27" t="inlineStr">
        <is>
          <t>Internet Archive copy of the PHHPC exhibit PDF read for the row, else the transcript</t>
        </is>
      </c>
      <c r="E62" s="27" t="inlineStr">
        <is>
          <t>link</t>
        </is>
      </c>
      <c r="F62" s="27" t="inlineStr">
        <is>
          <t>web.archive.org copy of health.ny.gov</t>
        </is>
      </c>
      <c r="G62" s="27" t="inlineStr">
        <is>
          <t>Link</t>
        </is>
      </c>
    </row>
    <row r="63" ht="18.5" customHeight="1">
      <c r="A63" s="27" t="inlineStr">
        <is>
          <t>Requests</t>
        </is>
      </c>
      <c r="B63" s="27" t="inlineStr">
        <is>
          <t>PHHPC transcript</t>
        </is>
      </c>
      <c r="C63" s="27" t="inlineStr">
        <is>
          <t>transcript_url</t>
        </is>
      </c>
      <c r="D63" s="27" t="inlineStr">
        <is>
          <t>Internet Archive copy of the PHHPC transcript read for the row</t>
        </is>
      </c>
      <c r="E63" s="27" t="inlineStr">
        <is>
          <t>link</t>
        </is>
      </c>
      <c r="F63" s="27" t="inlineStr">
        <is>
          <t>web.archive.org copy of health.ny.gov</t>
        </is>
      </c>
      <c r="G63" s="27" t="inlineStr">
        <is>
          <t>Link</t>
        </is>
      </c>
    </row>
    <row r="64" ht="18.5" customHeight="1">
      <c r="A64" s="27" t="inlineStr">
        <is>
          <t>Requests</t>
        </is>
      </c>
      <c r="B64" s="27" t="inlineStr">
        <is>
          <t>NYSDOH CON dataset record</t>
        </is>
      </c>
      <c r="C64" s="27" t="inlineStr">
        <is>
          <t>decision_url</t>
        </is>
      </c>
      <c r="D64" s="27" t="inlineStr">
        <is>
          <t>The row in the NYSDOH CON dataset (JSON)</t>
        </is>
      </c>
      <c r="E64" s="27" t="inlineStr">
        <is>
          <t>link</t>
        </is>
      </c>
      <c r="F64" s="27" t="inlineStr">
        <is>
          <t>health.data.ny.gov</t>
        </is>
      </c>
      <c r="G64" s="27" t="inlineStr">
        <is>
          <t>Link</t>
        </is>
      </c>
    </row>
    <row r="65" ht="33" customHeight="1">
      <c r="A65" s="27" t="inlineStr">
        <is>
          <t>Requests</t>
        </is>
      </c>
      <c r="B65" s="27" t="inlineStr">
        <is>
          <t>Record depth</t>
        </is>
      </c>
      <c r="C65" s="27" t="inlineStr">
        <is>
          <t>record_depth</t>
        </is>
      </c>
      <c r="D65" s="27" t="inlineStr">
        <is>
          <t>dataset = NYSDOH CON dataset only; plus PHHPC exhibit and or transcript where read</t>
        </is>
      </c>
      <c r="E65" s="27" t="inlineStr">
        <is>
          <t>text</t>
        </is>
      </c>
      <c r="F65" s="27" t="inlineStr">
        <is>
          <t>Derived</t>
        </is>
      </c>
      <c r="G65" s="27" t="inlineStr">
        <is>
          <t>dataset and PHHPC exhibit</t>
        </is>
      </c>
    </row>
    <row r="66" ht="33" customHeight="1">
      <c r="A66" s="27" t="inlineStr">
        <is>
          <t>Requests</t>
        </is>
      </c>
      <c r="B66" s="27" t="inlineStr">
        <is>
          <t>Source notes</t>
        </is>
      </c>
      <c r="C66" s="27" t="inlineStr">
        <is>
          <t>source_notes</t>
        </is>
      </c>
      <c r="D66" s="27" t="inlineStr">
        <is>
          <t>Which exhibit file and committee day were read, and other meetings that carried the project</t>
        </is>
      </c>
      <c r="E66" s="27" t="inlineStr">
        <is>
          <t>longtext</t>
        </is>
      </c>
      <c r="F66" s="27" t="inlineStr">
        <is>
          <t>COPN Atlas</t>
        </is>
      </c>
      <c r="G66" s="27" t="inlineStr">
        <is>
          <t>PHHPC exhibit read from the 2016-01-28 committee day (exhibits.pdf)</t>
        </is>
      </c>
    </row>
    <row r="67" ht="18.5" customHeight="1">
      <c r="A67" s="27" t="inlineStr">
        <is>
          <t>Requests</t>
        </is>
      </c>
      <c r="B67" s="27" t="inlineStr">
        <is>
          <t>Edition status</t>
        </is>
      </c>
      <c r="C67" s="27" t="inlineStr">
        <is>
          <t>status</t>
        </is>
      </c>
      <c r="D67" s="27" t="inlineStr">
        <is>
          <t>New or Updated since the previous edition</t>
        </is>
      </c>
      <c r="E67" s="27" t="inlineStr">
        <is>
          <t>text</t>
        </is>
      </c>
      <c r="F67" s="27" t="inlineStr">
        <is>
          <t>Change log</t>
        </is>
      </c>
      <c r="G67" s="27" t="n"/>
    </row>
    <row r="68" ht="18.5" customHeight="1">
      <c r="A68" s="27" t="inlineStr">
        <is>
          <t>Requests</t>
        </is>
      </c>
      <c r="B68" s="27" t="inlineStr">
        <is>
          <t>Fields changed</t>
        </is>
      </c>
      <c r="C68" s="27" t="inlineStr">
        <is>
          <t>changed</t>
        </is>
      </c>
      <c r="D68" s="27" t="inlineStr">
        <is>
          <t>Columns that changed since the previous edition</t>
        </is>
      </c>
      <c r="E68" s="27" t="inlineStr">
        <is>
          <t>text</t>
        </is>
      </c>
      <c r="F68" s="27" t="inlineStr">
        <is>
          <t>Change log</t>
        </is>
      </c>
      <c r="G68" s="27" t="n"/>
    </row>
    <row r="69" ht="18.5" customHeight="1">
      <c r="A69" s="27" t="inlineStr">
        <is>
          <t>Requests</t>
        </is>
      </c>
      <c r="B69" s="27" t="inlineStr">
        <is>
          <t>First edition</t>
        </is>
      </c>
      <c r="C69" s="27" t="inlineStr">
        <is>
          <t>first</t>
        </is>
      </c>
      <c r="D69" s="27" t="inlineStr">
        <is>
          <t>Edition in which the row first appeared</t>
        </is>
      </c>
      <c r="E69" s="27" t="inlineStr">
        <is>
          <t>date</t>
        </is>
      </c>
      <c r="F69" s="27" t="inlineStr">
        <is>
          <t>Change log</t>
        </is>
      </c>
      <c r="G69" s="27" t="inlineStr">
        <is>
          <t>2026-10-29</t>
        </is>
      </c>
    </row>
    <row r="70" ht="18.5" customHeight="1">
      <c r="A70" s="27" t="inlineStr">
        <is>
          <t>Requests</t>
        </is>
      </c>
      <c r="B70" s="27" t="inlineStr">
        <is>
          <t>Request seq</t>
        </is>
      </c>
      <c r="C70" s="27" t="inlineStr">
        <is>
          <t>seq</t>
        </is>
      </c>
      <c r="D70" s="27" t="inlineStr">
        <is>
          <t>Order of filing (1 = earliest filed), for sorting and the Summary tab</t>
        </is>
      </c>
      <c r="E70" s="27" t="inlineStr">
        <is>
          <t>int</t>
        </is>
      </c>
      <c r="F70" s="27" t="inlineStr">
        <is>
          <t>Derived</t>
        </is>
      </c>
      <c r="G70" s="27" t="inlineStr">
        <is>
          <t>109</t>
        </is>
      </c>
    </row>
    <row r="71" ht="18.5" customHeight="1">
      <c r="A71" s="27" t="inlineStr">
        <is>
          <t>Changes</t>
        </is>
      </c>
      <c r="B71" s="27" t="inlineStr">
        <is>
          <t>Edition</t>
        </is>
      </c>
      <c r="C71" s="27" t="n"/>
      <c r="D71" s="27" t="inlineStr">
        <is>
          <t>Edition date of the change</t>
        </is>
      </c>
      <c r="E71" s="27" t="inlineStr">
        <is>
          <t>date</t>
        </is>
      </c>
      <c r="F71" s="27" t="inlineStr">
        <is>
          <t>Change log</t>
        </is>
      </c>
      <c r="G71" s="27" t="inlineStr">
        <is>
          <t>2026-10-29</t>
        </is>
      </c>
    </row>
    <row r="72" ht="18.5" customHeight="1">
      <c r="A72" s="27" t="inlineStr">
        <is>
          <t>Changes</t>
        </is>
      </c>
      <c r="B72" s="27" t="inlineStr">
        <is>
          <t>Request no.</t>
        </is>
      </c>
      <c r="C72" s="27" t="inlineStr">
        <is>
          <t>request_no</t>
        </is>
      </c>
      <c r="D72" s="27" t="inlineStr">
        <is>
          <t>Request the change applies to, linked to its Requests row</t>
        </is>
      </c>
      <c r="E72" s="27" t="inlineStr">
        <is>
          <t>text</t>
        </is>
      </c>
      <c r="F72" s="27" t="inlineStr">
        <is>
          <t>Change log</t>
        </is>
      </c>
      <c r="G72" s="27" t="n"/>
    </row>
    <row r="73" ht="18.5" customHeight="1">
      <c r="A73" s="27" t="inlineStr">
        <is>
          <t>Changes</t>
        </is>
      </c>
      <c r="B73" s="27" t="inlineStr">
        <is>
          <t>Applicant</t>
        </is>
      </c>
      <c r="C73" s="27" t="inlineStr">
        <is>
          <t>applicant</t>
        </is>
      </c>
      <c r="D73" s="27" t="inlineStr">
        <is>
          <t>Applicant of that request</t>
        </is>
      </c>
      <c r="E73" s="27" t="inlineStr">
        <is>
          <t>text</t>
        </is>
      </c>
      <c r="F73" s="27" t="inlineStr">
        <is>
          <t>Change log</t>
        </is>
      </c>
      <c r="G73" s="27" t="n"/>
    </row>
    <row r="74" ht="18.5" customHeight="1">
      <c r="A74" s="27" t="inlineStr">
        <is>
          <t>Changes</t>
        </is>
      </c>
      <c r="B74" s="27" t="inlineStr">
        <is>
          <t>Change type</t>
        </is>
      </c>
      <c r="C74" s="27" t="n"/>
      <c r="D74" s="27" t="inlineStr">
        <is>
          <t>New request, Field updated, Removed, or First edition</t>
        </is>
      </c>
      <c r="E74" s="27" t="inlineStr">
        <is>
          <t>text</t>
        </is>
      </c>
      <c r="F74" s="27" t="inlineStr">
        <is>
          <t>Change log</t>
        </is>
      </c>
      <c r="G74" s="27" t="inlineStr">
        <is>
          <t>First edition</t>
        </is>
      </c>
    </row>
    <row r="75" ht="18.5" customHeight="1">
      <c r="A75" s="27" t="inlineStr">
        <is>
          <t>Changes</t>
        </is>
      </c>
      <c r="B75" s="27" t="inlineStr">
        <is>
          <t>Field</t>
        </is>
      </c>
      <c r="C75" s="27" t="n"/>
      <c r="D75" s="27" t="inlineStr">
        <is>
          <t>Display header of the changed column</t>
        </is>
      </c>
      <c r="E75" s="27" t="inlineStr">
        <is>
          <t>text</t>
        </is>
      </c>
      <c r="F75" s="27" t="inlineStr">
        <is>
          <t>Change log</t>
        </is>
      </c>
      <c r="G75" s="27" t="n"/>
    </row>
    <row r="76" ht="18.5" customHeight="1">
      <c r="A76" s="27" t="inlineStr">
        <is>
          <t>Changes</t>
        </is>
      </c>
      <c r="B76" s="27" t="inlineStr">
        <is>
          <t>Previous value</t>
        </is>
      </c>
      <c r="C76" s="27" t="n"/>
      <c r="D76" s="27" t="inlineStr">
        <is>
          <t>Value in the previous edition</t>
        </is>
      </c>
      <c r="E76" s="27" t="inlineStr">
        <is>
          <t>text</t>
        </is>
      </c>
      <c r="F76" s="27" t="inlineStr">
        <is>
          <t>Change log</t>
        </is>
      </c>
      <c r="G76" s="27" t="n"/>
    </row>
    <row r="77" ht="18.5" customHeight="1">
      <c r="A77" s="27" t="inlineStr">
        <is>
          <t>Changes</t>
        </is>
      </c>
      <c r="B77" s="27" t="inlineStr">
        <is>
          <t>New value</t>
        </is>
      </c>
      <c r="C77" s="27" t="n"/>
      <c r="D77" s="27" t="inlineStr">
        <is>
          <t>Value in this edition</t>
        </is>
      </c>
      <c r="E77" s="27" t="inlineStr">
        <is>
          <t>text</t>
        </is>
      </c>
      <c r="F77" s="27" t="inlineStr">
        <is>
          <t>Change log</t>
        </is>
      </c>
      <c r="G77" s="27" t="n"/>
    </row>
    <row r="78" ht="47.5" customHeight="1">
      <c r="A78" s="27" t="inlineStr">
        <is>
          <t>Pipeline</t>
        </is>
      </c>
      <c r="B78" s="27" t="inlineStr">
        <is>
          <t>CON project number</t>
        </is>
      </c>
      <c r="C78" s="27" t="inlineStr">
        <is>
          <t>request_no</t>
        </is>
      </c>
      <c r="D78" s="27" t="inlineStr">
        <is>
          <t>CON project number as the NYSDOH CON dataset prints it (six digits; exhibits add a letter: C construction, E establishment, B both, T transfer, L LHCSA)</t>
        </is>
      </c>
      <c r="E78" s="27" t="inlineStr">
        <is>
          <t>text</t>
        </is>
      </c>
      <c r="F78" s="27" t="inlineStr">
        <is>
          <t>NYSDOH CON dataset</t>
        </is>
      </c>
      <c r="G78" s="27" t="n"/>
    </row>
    <row r="79" ht="18.5" customHeight="1">
      <c r="A79" s="27" t="inlineStr">
        <is>
          <t>Pipeline</t>
        </is>
      </c>
      <c r="B79" s="27" t="inlineStr">
        <is>
          <t>Pipeline type</t>
        </is>
      </c>
      <c r="C79" s="27" t="inlineStr">
        <is>
          <t>pipeline_type</t>
        </is>
      </c>
      <c r="D79" s="27" t="inlineStr">
        <is>
          <t>Pending CON application or pending exemption request</t>
        </is>
      </c>
      <c r="E79" s="27" t="inlineStr">
        <is>
          <t>text</t>
        </is>
      </c>
      <c r="F79" s="27" t="inlineStr">
        <is>
          <t>Derived from the matter page</t>
        </is>
      </c>
      <c r="G79" s="27" t="n"/>
    </row>
    <row r="80" ht="18.5" customHeight="1">
      <c r="A80" s="27" t="inlineStr">
        <is>
          <t>Pipeline</t>
        </is>
      </c>
      <c r="B80" s="27" t="inlineStr">
        <is>
          <t>Application received</t>
        </is>
      </c>
      <c r="C80" s="27" t="inlineStr">
        <is>
          <t>filed_date</t>
        </is>
      </c>
      <c r="D80" s="27" t="inlineStr">
        <is>
          <t>Application received date</t>
        </is>
      </c>
      <c r="E80" s="27" t="inlineStr">
        <is>
          <t>date</t>
        </is>
      </c>
      <c r="F80" s="27" t="inlineStr">
        <is>
          <t>NYSDOH CON dataset</t>
        </is>
      </c>
      <c r="G80" s="27" t="n"/>
    </row>
    <row r="81" ht="18.5" customHeight="1">
      <c r="A81" s="27" t="inlineStr">
        <is>
          <t>Pipeline</t>
        </is>
      </c>
      <c r="B81" s="27" t="inlineStr">
        <is>
          <t>Days since filing</t>
        </is>
      </c>
      <c r="C81" s="27" t="inlineStr">
        <is>
          <t>days</t>
        </is>
      </c>
      <c r="D81" s="27" t="inlineStr">
        <is>
          <t>Calendar days from the filing date to the edition date (2026-10-29)</t>
        </is>
      </c>
      <c r="E81" s="27" t="inlineStr">
        <is>
          <t>int</t>
        </is>
      </c>
      <c r="F81" s="27" t="inlineStr">
        <is>
          <t>Derived</t>
        </is>
      </c>
      <c r="G81" s="27" t="n"/>
    </row>
    <row r="82" ht="33" customHeight="1">
      <c r="A82" s="27" t="inlineStr">
        <is>
          <t>Pipeline</t>
        </is>
      </c>
      <c r="B82" s="27" t="inlineStr">
        <is>
          <t>Applicant (proposed operator, else current operator)</t>
        </is>
      </c>
      <c r="C82" s="27" t="inlineStr">
        <is>
          <t>applicant</t>
        </is>
      </c>
      <c r="D82" s="27" t="inlineStr">
        <is>
          <t>Proposed operator, else current operator, else facility name, as the dataset prints them</t>
        </is>
      </c>
      <c r="E82" s="27" t="inlineStr">
        <is>
          <t>text</t>
        </is>
      </c>
      <c r="F82" s="27" t="inlineStr">
        <is>
          <t>NYSDOH CON dataset</t>
        </is>
      </c>
      <c r="G82" s="27" t="n"/>
    </row>
    <row r="83" ht="33" customHeight="1">
      <c r="A83" s="27" t="inlineStr">
        <is>
          <t>Pipeline</t>
        </is>
      </c>
      <c r="B83" s="27" t="inlineStr">
        <is>
          <t>Health system or applicant</t>
        </is>
      </c>
      <c r="C83" s="27" t="inlineStr">
        <is>
          <t>system</t>
        </is>
      </c>
      <c r="D83" s="27" t="inlineStr">
        <is>
          <t>Health system where known, otherwise the applicant; used by the Summary selector and Scorecards</t>
        </is>
      </c>
      <c r="E83" s="27" t="inlineStr">
        <is>
          <t>text</t>
        </is>
      </c>
      <c r="F83" s="27" t="inlineStr">
        <is>
          <t>Derived</t>
        </is>
      </c>
      <c r="G83" s="27" t="n"/>
    </row>
    <row r="84" ht="18.5" customHeight="1">
      <c r="A84" s="27" t="inlineStr">
        <is>
          <t>Pipeline</t>
        </is>
      </c>
      <c r="B84" s="27" t="inlineStr">
        <is>
          <t>Facility name</t>
        </is>
      </c>
      <c r="C84" s="27" t="inlineStr">
        <is>
          <t>facility_name</t>
        </is>
      </c>
      <c r="D84" s="27" t="inlineStr">
        <is>
          <t>Current or proposed facility name</t>
        </is>
      </c>
      <c r="E84" s="27" t="inlineStr">
        <is>
          <t>text</t>
        </is>
      </c>
      <c r="F84" s="27" t="inlineStr">
        <is>
          <t>NYSDOH CON dataset</t>
        </is>
      </c>
      <c r="G84" s="27" t="n"/>
    </row>
    <row r="85" ht="18.5" customHeight="1">
      <c r="A85" s="27" t="inlineStr">
        <is>
          <t>Pipeline</t>
        </is>
      </c>
      <c r="B85" s="27" t="inlineStr">
        <is>
          <t>Project</t>
        </is>
      </c>
      <c r="C85" s="27" t="inlineStr">
        <is>
          <t>project</t>
        </is>
      </c>
      <c r="D85" s="27" t="inlineStr">
        <is>
          <t>Project description</t>
        </is>
      </c>
      <c r="E85" s="27" t="inlineStr">
        <is>
          <t>longtext</t>
        </is>
      </c>
      <c r="F85" s="27" t="inlineStr">
        <is>
          <t>NYSDOH CON dataset</t>
        </is>
      </c>
      <c r="G85" s="27" t="n"/>
    </row>
    <row r="86" ht="18.5" customHeight="1">
      <c r="A86" s="27" t="inlineStr">
        <is>
          <t>Pipeline</t>
        </is>
      </c>
      <c r="B86" s="27" t="inlineStr">
        <is>
          <t>County (project site)</t>
        </is>
      </c>
      <c r="C86" s="27" t="inlineStr">
        <is>
          <t>county</t>
        </is>
      </c>
      <c r="D86" s="27" t="inlineStr">
        <is>
          <t>Project site county, else main site county</t>
        </is>
      </c>
      <c r="E86" s="27" t="inlineStr">
        <is>
          <t>text</t>
        </is>
      </c>
      <c r="F86" s="27" t="inlineStr">
        <is>
          <t>NYSDOH CON dataset</t>
        </is>
      </c>
      <c r="G86" s="27" t="n"/>
    </row>
    <row r="87" ht="33" customHeight="1">
      <c r="A87" s="27" t="inlineStr">
        <is>
          <t>Pipeline</t>
        </is>
      </c>
      <c r="B87" s="27" t="inlineStr">
        <is>
          <t>Service line</t>
        </is>
      </c>
      <c r="C87" s="27" t="inlineStr">
        <is>
          <t>service_line</t>
        </is>
      </c>
      <c r="D87" s="27" t="inlineStr">
        <is>
          <t>One of the Virginia COPN Atlas service categories, by keyword from project text, facility name and submission type</t>
        </is>
      </c>
      <c r="E87" s="27" t="inlineStr">
        <is>
          <t>text</t>
        </is>
      </c>
      <c r="F87" s="27" t="inlineStr">
        <is>
          <t>COPN Atlas mapping</t>
        </is>
      </c>
      <c r="G87" s="27" t="n"/>
    </row>
    <row r="88" ht="18.5" customHeight="1">
      <c r="A88" s="27" t="inlineStr">
        <is>
          <t>Pipeline</t>
        </is>
      </c>
      <c r="B88" s="27" t="inlineStr">
        <is>
          <t>Facility type</t>
        </is>
      </c>
      <c r="C88" s="27" t="inlineStr">
        <is>
          <t>facility_type</t>
        </is>
      </c>
      <c r="D88" s="27" t="inlineStr">
        <is>
          <t>Facility type</t>
        </is>
      </c>
      <c r="E88" s="27" t="inlineStr">
        <is>
          <t>text</t>
        </is>
      </c>
      <c r="F88" s="27" t="inlineStr">
        <is>
          <t>NYSDOH CON dataset</t>
        </is>
      </c>
      <c r="G88" s="27" t="n"/>
    </row>
    <row r="89" ht="33" customHeight="1">
      <c r="A89" s="27" t="inlineStr">
        <is>
          <t>Pipeline</t>
        </is>
      </c>
      <c r="B89" s="27" t="inlineStr">
        <is>
          <t>Review level</t>
        </is>
      </c>
      <c r="C89" s="27" t="inlineStr">
        <is>
          <t>review_level</t>
        </is>
      </c>
      <c r="D89" s="27" t="inlineStr">
        <is>
          <t>Full, Admin or Limited; blank for home care agency (LHCSA) applications</t>
        </is>
      </c>
      <c r="E89" s="27" t="inlineStr">
        <is>
          <t>text</t>
        </is>
      </c>
      <c r="F89" s="27" t="inlineStr">
        <is>
          <t>NYSDOH CON dataset</t>
        </is>
      </c>
      <c r="G89" s="27" t="n"/>
    </row>
    <row r="90" ht="18.5" customHeight="1">
      <c r="A90" s="27" t="inlineStr">
        <is>
          <t>Pipeline</t>
        </is>
      </c>
      <c r="B90" s="27" t="inlineStr">
        <is>
          <t>Submission type(s)</t>
        </is>
      </c>
      <c r="C90" s="27" t="inlineStr">
        <is>
          <t>submission_type</t>
        </is>
      </c>
      <c r="D90" s="27" t="inlineStr">
        <is>
          <t>Submission type(s), several where the application combines types</t>
        </is>
      </c>
      <c r="E90" s="27" t="inlineStr">
        <is>
          <t>longtext</t>
        </is>
      </c>
      <c r="F90" s="27" t="inlineStr">
        <is>
          <t>NYSDOH CON dataset</t>
        </is>
      </c>
      <c r="G90" s="27" t="n"/>
    </row>
    <row r="91" ht="33" customHeight="1">
      <c r="A91" s="27" t="inlineStr">
        <is>
          <t>Pipeline</t>
        </is>
      </c>
      <c r="B91" s="27" t="inlineStr">
        <is>
          <t>Total project cost at submission (USD)</t>
        </is>
      </c>
      <c r="C91" s="27" t="inlineStr">
        <is>
          <t>capital_cost</t>
        </is>
      </c>
      <c r="D91" s="27" t="inlineStr">
        <is>
          <t>Total project cost identified by the applicant at submission</t>
        </is>
      </c>
      <c r="E91" s="27" t="inlineStr">
        <is>
          <t>usd</t>
        </is>
      </c>
      <c r="F91" s="27" t="inlineStr">
        <is>
          <t>NYSDOH CON dataset</t>
        </is>
      </c>
      <c r="G91" s="27" t="n"/>
    </row>
    <row r="92" ht="18.5" customHeight="1">
      <c r="A92" s="27" t="inlineStr">
        <is>
          <t>Pipeline</t>
        </is>
      </c>
      <c r="B92" s="27" t="inlineStr">
        <is>
          <t>Status</t>
        </is>
      </c>
      <c r="C92" s="27" t="inlineStr">
        <is>
          <t>status_as_of</t>
        </is>
      </c>
      <c r="D92" s="27" t="inlineStr">
        <is>
          <t>Status in the documents, with the date checked</t>
        </is>
      </c>
      <c r="E92" s="27" t="inlineStr">
        <is>
          <t>longtext</t>
        </is>
      </c>
      <c r="F92" s="27" t="inlineStr">
        <is>
          <t>NYSDOH index and documents</t>
        </is>
      </c>
      <c r="G92" s="27" t="n"/>
    </row>
    <row r="93" ht="18.5" customHeight="1">
      <c r="A93" s="27" t="inlineStr">
        <is>
          <t>Pipeline</t>
        </is>
      </c>
      <c r="B93" s="27" t="inlineStr">
        <is>
          <t>Also on Requests</t>
        </is>
      </c>
      <c r="C93" s="27" t="inlineStr">
        <is>
          <t>also_in_requests</t>
        </is>
      </c>
      <c r="D93" s="27" t="inlineStr">
        <is>
          <t>yes when the matter also has a row on Requests</t>
        </is>
      </c>
      <c r="E93" s="27" t="inlineStr">
        <is>
          <t>text</t>
        </is>
      </c>
      <c r="F93" s="27" t="inlineStr">
        <is>
          <t>Derived</t>
        </is>
      </c>
      <c r="G93" s="27" t="n"/>
    </row>
    <row r="94" ht="18.5" customHeight="1">
      <c r="A94" s="27" t="inlineStr">
        <is>
          <t>Pipeline</t>
        </is>
      </c>
      <c r="B94" s="27" t="inlineStr">
        <is>
          <t>NYSDOH CON dataset record</t>
        </is>
      </c>
      <c r="C94" s="27" t="inlineStr">
        <is>
          <t>decision_url</t>
        </is>
      </c>
      <c r="D94" s="27" t="inlineStr">
        <is>
          <t>The row in the NYSDOH CON dataset (JSON)</t>
        </is>
      </c>
      <c r="E94" s="27" t="inlineStr">
        <is>
          <t>link</t>
        </is>
      </c>
      <c r="F94" s="27" t="inlineStr">
        <is>
          <t>health.data.ny.gov</t>
        </is>
      </c>
      <c r="G94" s="27" t="n"/>
    </row>
    <row r="95" ht="18.5" customHeight="1">
      <c r="A95" s="27" t="inlineStr">
        <is>
          <t>Scorecards</t>
        </is>
      </c>
      <c r="B95" s="27" t="inlineStr">
        <is>
          <t>Health system or applicant</t>
        </is>
      </c>
      <c r="C95" s="27" t="n"/>
      <c r="D95" s="27" t="inlineStr">
        <is>
          <t>Health system where known, otherwise the applicant (one row each)</t>
        </is>
      </c>
      <c r="E95" s="27" t="inlineStr">
        <is>
          <t>text</t>
        </is>
      </c>
      <c r="F95" s="27" t="inlineStr">
        <is>
          <t>Requests tab</t>
        </is>
      </c>
      <c r="G95" s="27" t="n"/>
    </row>
    <row r="96" ht="18.5" customHeight="1">
      <c r="A96" s="27" t="inlineStr">
        <is>
          <t>Scorecards</t>
        </is>
      </c>
      <c r="B96" s="27" t="inlineStr">
        <is>
          <t>Requests</t>
        </is>
      </c>
      <c r="C96" s="27" t="n"/>
      <c r="D96" s="27" t="inlineStr">
        <is>
          <t>Rows on Requests for this system or applicant</t>
        </is>
      </c>
      <c r="E96" s="27" t="inlineStr">
        <is>
          <t>formula</t>
        </is>
      </c>
      <c r="F96" s="27" t="inlineStr">
        <is>
          <t>Requests tab</t>
        </is>
      </c>
      <c r="G96" s="27" t="n"/>
    </row>
    <row r="97" ht="18.5" customHeight="1">
      <c r="A97" s="27" t="inlineStr">
        <is>
          <t>Scorecards</t>
        </is>
      </c>
      <c r="B97" s="27" t="inlineStr">
        <is>
          <t>Approved</t>
        </is>
      </c>
      <c r="C97" s="27" t="n"/>
      <c r="D97" s="27" t="inlineStr">
        <is>
          <t>Requests with outcome Approved</t>
        </is>
      </c>
      <c r="E97" s="27" t="inlineStr">
        <is>
          <t>formula</t>
        </is>
      </c>
      <c r="F97" s="27" t="inlineStr">
        <is>
          <t>Requests tab</t>
        </is>
      </c>
      <c r="G97" s="27" t="n"/>
    </row>
    <row r="98" ht="18.5" customHeight="1">
      <c r="A98" s="27" t="inlineStr">
        <is>
          <t>Scorecards</t>
        </is>
      </c>
      <c r="B98" s="27" t="inlineStr">
        <is>
          <t>Partially approved</t>
        </is>
      </c>
      <c r="C98" s="27" t="n"/>
      <c r="D98" s="27" t="inlineStr">
        <is>
          <t>Requests with outcome Partially approved</t>
        </is>
      </c>
      <c r="E98" s="27" t="inlineStr">
        <is>
          <t>formula</t>
        </is>
      </c>
      <c r="F98" s="27" t="inlineStr">
        <is>
          <t>Requests tab</t>
        </is>
      </c>
      <c r="G98" s="27" t="n"/>
    </row>
    <row r="99" ht="18.5" customHeight="1">
      <c r="A99" s="27" t="inlineStr">
        <is>
          <t>Scorecards</t>
        </is>
      </c>
      <c r="B99" s="27" t="inlineStr">
        <is>
          <t>Denied</t>
        </is>
      </c>
      <c r="C99" s="27" t="n"/>
      <c r="D99" s="27" t="inlineStr">
        <is>
          <t>Requests with outcome Denied</t>
        </is>
      </c>
      <c r="E99" s="27" t="inlineStr">
        <is>
          <t>formula</t>
        </is>
      </c>
      <c r="F99" s="27" t="inlineStr">
        <is>
          <t>Requests tab</t>
        </is>
      </c>
      <c r="G99" s="27" t="n"/>
    </row>
    <row r="100" ht="18.5" customHeight="1">
      <c r="A100" s="27" t="inlineStr">
        <is>
          <t>Scorecards</t>
        </is>
      </c>
      <c r="B100" s="27" t="inlineStr">
        <is>
          <t>Withdrawn or delayed</t>
        </is>
      </c>
      <c r="C100" s="27" t="n"/>
      <c r="D100" s="27" t="inlineStr">
        <is>
          <t>Requests with outcome Withdrawn or delayed</t>
        </is>
      </c>
      <c r="E100" s="27" t="inlineStr">
        <is>
          <t>formula</t>
        </is>
      </c>
      <c r="F100" s="27" t="inlineStr">
        <is>
          <t>Requests tab</t>
        </is>
      </c>
      <c r="G100" s="27" t="n"/>
    </row>
    <row r="101" ht="18.5" customHeight="1">
      <c r="A101" s="27" t="inlineStr">
        <is>
          <t>Scorecards</t>
        </is>
      </c>
      <c r="B101" s="27" t="inlineStr">
        <is>
          <t>Not reviewed or other</t>
        </is>
      </c>
      <c r="C101" s="27" t="n"/>
      <c r="D101" s="27" t="inlineStr">
        <is>
          <t>Requests with outcome Not reviewed or other</t>
        </is>
      </c>
      <c r="E101" s="27" t="inlineStr">
        <is>
          <t>formula</t>
        </is>
      </c>
      <c r="F101" s="27" t="inlineStr">
        <is>
          <t>Requests tab</t>
        </is>
      </c>
      <c r="G101" s="27" t="n"/>
    </row>
    <row r="102" ht="18.5" customHeight="1">
      <c r="A102" s="27" t="inlineStr">
        <is>
          <t>Scorecards</t>
        </is>
      </c>
      <c r="B102" s="27" t="inlineStr">
        <is>
          <t>Pending</t>
        </is>
      </c>
      <c r="C102" s="27" t="n"/>
      <c r="D102" s="27" t="inlineStr">
        <is>
          <t>Requests with outcome Pending</t>
        </is>
      </c>
      <c r="E102" s="27" t="inlineStr">
        <is>
          <t>formula</t>
        </is>
      </c>
      <c r="F102" s="27" t="inlineStr">
        <is>
          <t>Requests tab</t>
        </is>
      </c>
      <c r="G102" s="27" t="n"/>
    </row>
    <row r="103" ht="18.5" customHeight="1">
      <c r="A103" s="27" t="inlineStr">
        <is>
          <t>Scorecards</t>
        </is>
      </c>
      <c r="B103" s="27" t="inlineStr">
        <is>
          <t>Approval rate</t>
        </is>
      </c>
      <c r="C103" s="27" t="n"/>
      <c r="D103" s="27" t="inlineStr">
        <is>
          <t>Approved and partial divided by approved, partial and denied</t>
        </is>
      </c>
      <c r="E103" s="27" t="inlineStr">
        <is>
          <t>formula</t>
        </is>
      </c>
      <c r="F103" s="27" t="inlineStr">
        <is>
          <t>Requests tab</t>
        </is>
      </c>
      <c r="G103" s="27" t="n"/>
    </row>
    <row r="104" ht="18.5" customHeight="1">
      <c r="A104" s="27" t="inlineStr">
        <is>
          <t>Scorecards</t>
        </is>
      </c>
      <c r="B104" s="27" t="inlineStr">
        <is>
          <t>Staff recommended denial</t>
        </is>
      </c>
      <c r="C104" s="27" t="n"/>
      <c r="D104" s="27" t="inlineStr">
        <is>
          <t>Rows with staff position Deny</t>
        </is>
      </c>
      <c r="E104" s="27" t="inlineStr">
        <is>
          <t>formula</t>
        </is>
      </c>
      <c r="F104" s="27" t="inlineStr">
        <is>
          <t>Requests tab</t>
        </is>
      </c>
      <c r="G104" s="27" t="n"/>
    </row>
    <row r="105" ht="18.5" customHeight="1">
      <c r="A105" s="27" t="inlineStr">
        <is>
          <t>Scorecards</t>
        </is>
      </c>
      <c r="B105" s="27" t="inlineStr">
        <is>
          <t>Capital cost requested (USD)</t>
        </is>
      </c>
      <c r="C105" s="27" t="n"/>
      <c r="D105" s="27" t="inlineStr">
        <is>
          <t>Sum of Capital cost, counted once</t>
        </is>
      </c>
      <c r="E105" s="27" t="inlineStr">
        <is>
          <t>formula</t>
        </is>
      </c>
      <c r="F105" s="27" t="inlineStr">
        <is>
          <t>Requests tab</t>
        </is>
      </c>
      <c r="G105" s="27" t="n"/>
    </row>
    <row r="106" ht="33" customHeight="1">
      <c r="A106" s="27" t="inlineStr">
        <is>
          <t>Scorecards</t>
        </is>
      </c>
      <c r="B106" s="27" t="inlineStr">
        <is>
          <t>Requests with a stated cost (counted once)</t>
        </is>
      </c>
      <c r="C106" s="27" t="n"/>
      <c r="D106" s="27" t="inlineStr">
        <is>
          <t>Rows with a stated cost, a shared cost counted once</t>
        </is>
      </c>
      <c r="E106" s="27" t="inlineStr">
        <is>
          <t>formula</t>
        </is>
      </c>
      <c r="F106" s="27" t="inlineStr">
        <is>
          <t>Requests tab</t>
        </is>
      </c>
      <c r="G106" s="27" t="n"/>
    </row>
    <row r="107" ht="18.5" customHeight="1">
      <c r="A107" s="27" t="inlineStr">
        <is>
          <t>Scorecards</t>
        </is>
      </c>
      <c r="B107" s="27" t="inlineStr">
        <is>
          <t>Matters on Pipeline</t>
        </is>
      </c>
      <c r="C107" s="27" t="n"/>
      <c r="D107" s="27" t="inlineStr">
        <is>
          <t>Rows on the Pipeline tab</t>
        </is>
      </c>
      <c r="E107" s="27" t="inlineStr">
        <is>
          <t>formula</t>
        </is>
      </c>
      <c r="F107" s="27" t="inlineStr">
        <is>
          <t>Requests tab</t>
        </is>
      </c>
      <c r="G107" s="27" t="n"/>
    </row>
    <row r="108" ht="18.5" customHeight="1">
      <c r="A108" s="27" t="inlineStr">
        <is>
          <t>Scorecards</t>
        </is>
      </c>
      <c r="B108" s="27" t="inlineStr">
        <is>
          <t>Service lines</t>
        </is>
      </c>
      <c r="C108" s="27" t="n"/>
      <c r="D108" s="27" t="inlineStr">
        <is>
          <t>Service lines filed, most frequent first (written at build)</t>
        </is>
      </c>
      <c r="E108" s="27" t="inlineStr">
        <is>
          <t>text</t>
        </is>
      </c>
      <c r="F108" s="27" t="inlineStr">
        <is>
          <t>Requests tab</t>
        </is>
      </c>
      <c r="G108" s="27" t="n"/>
    </row>
    <row r="109" ht="18.5" customHeight="1">
      <c r="A109" s="27" t="inlineStr">
        <is>
          <t>Scorecards</t>
        </is>
      </c>
      <c r="B109" s="27" t="inlineStr">
        <is>
          <t>Counties</t>
        </is>
      </c>
      <c r="C109" s="27" t="n"/>
      <c r="D109" s="27" t="inlineStr">
        <is>
          <t>County values the rows state (written at build)</t>
        </is>
      </c>
      <c r="E109" s="27" t="inlineStr">
        <is>
          <t>text</t>
        </is>
      </c>
      <c r="F109" s="27" t="inlineStr">
        <is>
          <t>Requests tab</t>
        </is>
      </c>
      <c r="G109" s="27" t="n"/>
    </row>
    <row r="110" ht="18.5" customHeight="1">
      <c r="A110" s="27" t="inlineStr">
        <is>
          <t>Scorecards</t>
        </is>
      </c>
      <c r="B110" s="27" t="inlineStr">
        <is>
          <t>First year</t>
        </is>
      </c>
      <c r="C110" s="27" t="n"/>
      <c r="D110" s="27" t="inlineStr">
        <is>
          <t>Earliest application year (written at build)</t>
        </is>
      </c>
      <c r="E110" s="27" t="inlineStr">
        <is>
          <t>text</t>
        </is>
      </c>
      <c r="F110" s="27" t="inlineStr">
        <is>
          <t>Requests tab</t>
        </is>
      </c>
      <c r="G110" s="27" t="n"/>
    </row>
    <row r="111" ht="18.5" customHeight="1">
      <c r="A111" s="27" t="inlineStr">
        <is>
          <t>Scorecards</t>
        </is>
      </c>
      <c r="B111" s="27" t="inlineStr">
        <is>
          <t>Latest filing</t>
        </is>
      </c>
      <c r="C111" s="27" t="n"/>
      <c r="D111" s="27" t="inlineStr">
        <is>
          <t>Most recent filing date (written at build)</t>
        </is>
      </c>
      <c r="E111" s="27" t="inlineStr">
        <is>
          <t>text</t>
        </is>
      </c>
      <c r="F111" s="27" t="inlineStr">
        <is>
          <t>Requests tab</t>
        </is>
      </c>
      <c r="G111" s="27" t="n"/>
    </row>
    <row r="112" ht="47.5" customHeight="1">
      <c r="A112" s="27" t="inlineStr">
        <is>
          <t>Staff reasons</t>
        </is>
      </c>
      <c r="B112" s="27" t="inlineStr">
        <is>
          <t>CON project number</t>
        </is>
      </c>
      <c r="C112" s="27" t="inlineStr">
        <is>
          <t>request_no</t>
        </is>
      </c>
      <c r="D112" s="27" t="inlineStr">
        <is>
          <t>CON project number as the NYSDOH CON dataset prints it (six digits; exhibits add a letter: C construction, E establishment, B both, T transfer, L LHCSA)</t>
        </is>
      </c>
      <c r="E112" s="27" t="n"/>
      <c r="F112" s="27" t="inlineStr">
        <is>
          <t>NYSDOH CON dataset</t>
        </is>
      </c>
      <c r="G112" s="27" t="n"/>
    </row>
    <row r="113" ht="33" customHeight="1">
      <c r="A113" s="27" t="inlineStr">
        <is>
          <t>Staff reasons</t>
        </is>
      </c>
      <c r="B113" s="27" t="inlineStr">
        <is>
          <t>Applicant (proposed operator, else current operator)</t>
        </is>
      </c>
      <c r="C113" s="27" t="inlineStr">
        <is>
          <t>applicant</t>
        </is>
      </c>
      <c r="D113" s="27" t="inlineStr">
        <is>
          <t>Proposed operator, else current operator, else facility name, as the dataset prints them</t>
        </is>
      </c>
      <c r="E113" s="27" t="n"/>
      <c r="F113" s="27" t="inlineStr">
        <is>
          <t>NYSDOH CON dataset</t>
        </is>
      </c>
      <c r="G113" s="27" t="n"/>
    </row>
    <row r="114" ht="33" customHeight="1">
      <c r="A114" s="27" t="inlineStr">
        <is>
          <t>Staff reasons</t>
        </is>
      </c>
      <c r="B114" s="27" t="inlineStr">
        <is>
          <t>Service line</t>
        </is>
      </c>
      <c r="C114" s="27" t="inlineStr">
        <is>
          <t>service_line</t>
        </is>
      </c>
      <c r="D114" s="27" t="inlineStr">
        <is>
          <t>One of the Virginia COPN Atlas service categories, by keyword from project text, facility name and submission type</t>
        </is>
      </c>
      <c r="E114" s="27" t="n"/>
      <c r="F114" s="27" t="inlineStr">
        <is>
          <t>COPN Atlas mapping</t>
        </is>
      </c>
      <c r="G114" s="27" t="n"/>
    </row>
    <row r="115" ht="33" customHeight="1">
      <c r="A115" s="27" t="inlineStr">
        <is>
          <t>Staff reasons</t>
        </is>
      </c>
      <c r="B115" s="27" t="inlineStr">
        <is>
          <t>Exhibit or transcript meeting date</t>
        </is>
      </c>
      <c r="C115" s="27" t="inlineStr">
        <is>
          <t>staff_report_date</t>
        </is>
      </c>
      <c r="D115" s="27" t="inlineStr">
        <is>
          <t>Committee day of the exhibit read, else the meeting date of the transcript read</t>
        </is>
      </c>
      <c r="E115" s="27" t="n"/>
      <c r="F115" s="27" t="inlineStr">
        <is>
          <t>PHHPC exhibit or transcript</t>
        </is>
      </c>
      <c r="G115" s="27" t="n"/>
    </row>
    <row r="116" ht="47.5" customHeight="1">
      <c r="A116" s="27" t="inlineStr">
        <is>
          <t>Staff reasons</t>
        </is>
      </c>
      <c r="B116" s="27" t="inlineStr">
        <is>
          <t>Department recommendation (as stated)</t>
        </is>
      </c>
      <c r="C116" s="27" t="inlineStr">
        <is>
          <t>staff_recommendation</t>
        </is>
      </c>
      <c r="D116" s="27" t="inlineStr">
        <is>
          <t>Department (OPCHSM, later OHSM) recommendation as printed in the exhibit executive summary or Recommendations page; for rows with no exhibit, the recommendation the transcript states</t>
        </is>
      </c>
      <c r="E116" s="27" t="n"/>
      <c r="F116" s="27" t="inlineStr">
        <is>
          <t>PHHPC exhibit; transcript</t>
        </is>
      </c>
      <c r="G116" s="27" t="n"/>
    </row>
    <row r="117" ht="18.5" customHeight="1">
      <c r="A117" s="27" t="inlineStr">
        <is>
          <t>Staff reasons</t>
        </is>
      </c>
      <c r="B117" s="27" t="inlineStr">
        <is>
          <t>Staff position</t>
        </is>
      </c>
      <c r="C117" s="27" t="inlineStr">
        <is>
          <t>staff_position</t>
        </is>
      </c>
      <c r="D117" s="27" t="inlineStr">
        <is>
          <t>Department recommendation normalized to Approve, Deny or Partial</t>
        </is>
      </c>
      <c r="E117" s="27" t="n"/>
      <c r="F117" s="27" t="inlineStr">
        <is>
          <t>Derived</t>
        </is>
      </c>
      <c r="G117" s="27" t="n"/>
    </row>
    <row r="118" ht="33" customHeight="1">
      <c r="A118" s="27" t="inlineStr">
        <is>
          <t>Staff reasons</t>
        </is>
      </c>
      <c r="B118" s="27" t="inlineStr">
        <is>
          <t>Conditions (exhibit)</t>
        </is>
      </c>
      <c r="C118" s="27" t="inlineStr">
        <is>
          <t>conditions</t>
        </is>
      </c>
      <c r="D118" s="27" t="inlineStr">
        <is>
          <t>"Approval conditional upon" list from the exhibit Recommendations page (at most 3,000 characters)</t>
        </is>
      </c>
      <c r="E118" s="27" t="n"/>
      <c r="F118" s="27" t="inlineStr">
        <is>
          <t>PHHPC exhibit</t>
        </is>
      </c>
      <c r="G118" s="27" t="n"/>
    </row>
    <row r="119" ht="33" customHeight="1">
      <c r="A119" s="27" t="inlineStr">
        <is>
          <t>Staff reasons</t>
        </is>
      </c>
      <c r="B119" s="27" t="inlineStr">
        <is>
          <t>Charity care condition</t>
        </is>
      </c>
      <c r="C119" s="27" t="inlineStr">
        <is>
          <t>charity_care_condition</t>
        </is>
      </c>
      <c r="D119" s="27" t="inlineStr">
        <is>
          <t>Contingency or condition sentences that name charity care, uncompensated care, financial assistance or indigent care, quoted</t>
        </is>
      </c>
      <c r="E119" s="27" t="n"/>
      <c r="F119" s="27" t="inlineStr">
        <is>
          <t>PHHPC exhibit</t>
        </is>
      </c>
      <c r="G119" s="27" t="n"/>
    </row>
    <row r="120" ht="33" customHeight="1">
      <c r="A120" s="27" t="inlineStr">
        <is>
          <t>Staff reasons</t>
        </is>
      </c>
      <c r="B120" s="27" t="inlineStr">
        <is>
          <t>Director action and status (dataset)</t>
        </is>
      </c>
      <c r="C120" s="27" t="inlineStr">
        <is>
          <t>decision</t>
        </is>
      </c>
      <c r="D120" s="27" t="inlineStr">
        <is>
          <t>Director Action (Approval, Contingent Approval, Statutorily Compliant, Disapproval) with review level, and project status</t>
        </is>
      </c>
      <c r="E120" s="27" t="n"/>
      <c r="F120" s="27" t="inlineStr">
        <is>
          <t>NYSDOH CON dataset</t>
        </is>
      </c>
      <c r="G120" s="27" t="n"/>
    </row>
    <row r="121" ht="62" customHeight="1">
      <c r="A121" s="27" t="inlineStr">
        <is>
          <t>Staff reasons</t>
        </is>
      </c>
      <c r="B121" s="27" t="inlineStr">
        <is>
          <t>Outcome</t>
        </is>
      </c>
      <c r="C121" s="27" t="inlineStr">
        <is>
          <t>outcome</t>
        </is>
      </c>
      <c r="D121" s="27" t="inlineStr">
        <is>
          <t>Approved (Approval, Contingent Approval, Statutorily Compliant), Denied (Disapproval, or status Disapproval Finalized), Withdrawn or delayed (withdrawn with no director action), Pending (Under Review, Received, Incomplete, Hearing Requested), Not reviewed or other</t>
        </is>
      </c>
      <c r="E121" s="27" t="n"/>
      <c r="F121" s="27" t="inlineStr">
        <is>
          <t>Derived</t>
        </is>
      </c>
      <c r="G121" s="27" t="n"/>
    </row>
    <row r="122" ht="33" customHeight="1">
      <c r="A122" s="27" t="inlineStr">
        <is>
          <t>Staff reasons</t>
        </is>
      </c>
      <c r="B122" s="27" t="inlineStr">
        <is>
          <t>PHHPC exhibit or transcript</t>
        </is>
      </c>
      <c r="C122" s="27" t="inlineStr">
        <is>
          <t>staff_report_url</t>
        </is>
      </c>
      <c r="D122" s="27" t="inlineStr">
        <is>
          <t>Internet Archive copy of the PHHPC exhibit PDF read for the row, else the transcript</t>
        </is>
      </c>
      <c r="E122" s="27" t="n"/>
      <c r="F122" s="27" t="inlineStr">
        <is>
          <t>web.archive.org copy of health.ny.gov</t>
        </is>
      </c>
      <c r="G122" s="27" t="n"/>
    </row>
    <row r="123" ht="18.5" customHeight="1">
      <c r="A123" s="27" t="inlineStr">
        <is>
          <t>Documents</t>
        </is>
      </c>
      <c r="B123" s="27" t="inlineStr">
        <is>
          <t>Request no.</t>
        </is>
      </c>
      <c r="C123" s="27" t="n"/>
      <c r="D123" s="27" t="inlineStr">
        <is>
          <t>Request the document belongs to</t>
        </is>
      </c>
      <c r="E123" s="27" t="n"/>
      <c r="F123" s="27" t="inlineStr">
        <is>
          <t>Requests and Pipeline link columns</t>
        </is>
      </c>
      <c r="G123" s="27" t="n"/>
    </row>
    <row r="124" ht="18.5" customHeight="1">
      <c r="A124" s="27" t="inlineStr">
        <is>
          <t>Documents</t>
        </is>
      </c>
      <c r="B124" s="27" t="inlineStr">
        <is>
          <t>Document type</t>
        </is>
      </c>
      <c r="C124" s="27" t="n"/>
      <c r="D124" s="27" t="inlineStr">
        <is>
          <t>Kind of document</t>
        </is>
      </c>
      <c r="E124" s="27" t="n"/>
      <c r="F124" s="27" t="inlineStr">
        <is>
          <t>Requests and Pipeline link columns</t>
        </is>
      </c>
      <c r="G124" s="27" t="n"/>
    </row>
    <row r="125" ht="18.5" customHeight="1">
      <c r="A125" s="27" t="inlineStr">
        <is>
          <t>Documents</t>
        </is>
      </c>
      <c r="B125" s="27" t="inlineStr">
        <is>
          <t>Link</t>
        </is>
      </c>
      <c r="C125" s="27" t="n"/>
      <c r="D125" s="27" t="inlineStr">
        <is>
          <t>File name, linked to the document</t>
        </is>
      </c>
      <c r="E125" s="27" t="n"/>
      <c r="F125" s="27" t="inlineStr">
        <is>
          <t>Requests and Pipeline link columns</t>
        </is>
      </c>
      <c r="G125" s="27" t="n"/>
    </row>
    <row r="126" ht="18.5" customHeight="1">
      <c r="A126" s="27" t="inlineStr">
        <is>
          <t>Documents</t>
        </is>
      </c>
      <c r="B126" s="27" t="inlineStr">
        <is>
          <t>Host</t>
        </is>
      </c>
      <c r="C126" s="27" t="n"/>
      <c r="D126" s="27" t="inlineStr">
        <is>
          <t>Web host of the document</t>
        </is>
      </c>
      <c r="E126" s="27" t="n"/>
      <c r="F126" s="27" t="inlineStr">
        <is>
          <t>Requests and Pipeline link columns</t>
        </is>
      </c>
      <c r="G126" s="27" t="n"/>
    </row>
    <row r="127" ht="18.5" customHeight="1">
      <c r="A127" s="27" t="inlineStr">
        <is>
          <t>Analytics</t>
        </is>
      </c>
      <c r="B127" s="27" t="inlineStr">
        <is>
          <t>Requests</t>
        </is>
      </c>
      <c r="C127" s="27" t="n"/>
      <c r="D127" s="27" t="inlineStr">
        <is>
          <t>Formula on Requests for the group in column A</t>
        </is>
      </c>
      <c r="E127" s="27" t="inlineStr">
        <is>
          <t>formula</t>
        </is>
      </c>
      <c r="F127" s="27" t="inlineStr">
        <is>
          <t>Requests tab</t>
        </is>
      </c>
      <c r="G127" s="27" t="n"/>
    </row>
    <row r="128" ht="18.5" customHeight="1">
      <c r="A128" s="27" t="inlineStr">
        <is>
          <t>Analytics</t>
        </is>
      </c>
      <c r="B128" s="27" t="inlineStr">
        <is>
          <t>Approved</t>
        </is>
      </c>
      <c r="C128" s="27" t="n"/>
      <c r="D128" s="27" t="inlineStr">
        <is>
          <t>Formula on Requests for the group in column A</t>
        </is>
      </c>
      <c r="E128" s="27" t="inlineStr">
        <is>
          <t>formula</t>
        </is>
      </c>
      <c r="F128" s="27" t="inlineStr">
        <is>
          <t>Requests tab</t>
        </is>
      </c>
      <c r="G128" s="27" t="n"/>
    </row>
    <row r="129" ht="18.5" customHeight="1">
      <c r="A129" s="27" t="inlineStr">
        <is>
          <t>Analytics</t>
        </is>
      </c>
      <c r="B129" s="27" t="inlineStr">
        <is>
          <t>Partially approved</t>
        </is>
      </c>
      <c r="C129" s="27" t="n"/>
      <c r="D129" s="27" t="inlineStr">
        <is>
          <t>Formula on Requests for the group in column A</t>
        </is>
      </c>
      <c r="E129" s="27" t="inlineStr">
        <is>
          <t>formula</t>
        </is>
      </c>
      <c r="F129" s="27" t="inlineStr">
        <is>
          <t>Requests tab</t>
        </is>
      </c>
      <c r="G129" s="27" t="n"/>
    </row>
    <row r="130" ht="18.5" customHeight="1">
      <c r="A130" s="27" t="inlineStr">
        <is>
          <t>Analytics</t>
        </is>
      </c>
      <c r="B130" s="27" t="inlineStr">
        <is>
          <t>Denied</t>
        </is>
      </c>
      <c r="C130" s="27" t="n"/>
      <c r="D130" s="27" t="inlineStr">
        <is>
          <t>Formula on Requests for the group in column A</t>
        </is>
      </c>
      <c r="E130" s="27" t="inlineStr">
        <is>
          <t>formula</t>
        </is>
      </c>
      <c r="F130" s="27" t="inlineStr">
        <is>
          <t>Requests tab</t>
        </is>
      </c>
      <c r="G130" s="27" t="n"/>
    </row>
    <row r="131" ht="18.5" customHeight="1">
      <c r="A131" s="27" t="inlineStr">
        <is>
          <t>Analytics</t>
        </is>
      </c>
      <c r="B131" s="27" t="inlineStr">
        <is>
          <t>Withdrawn or delayed</t>
        </is>
      </c>
      <c r="C131" s="27" t="n"/>
      <c r="D131" s="27" t="inlineStr">
        <is>
          <t>Formula on Requests for the group in column A</t>
        </is>
      </c>
      <c r="E131" s="27" t="inlineStr">
        <is>
          <t>formula</t>
        </is>
      </c>
      <c r="F131" s="27" t="inlineStr">
        <is>
          <t>Requests tab</t>
        </is>
      </c>
      <c r="G131" s="27" t="n"/>
    </row>
    <row r="132" ht="18.5" customHeight="1">
      <c r="A132" s="27" t="inlineStr">
        <is>
          <t>Analytics</t>
        </is>
      </c>
      <c r="B132" s="27" t="inlineStr">
        <is>
          <t>Not reviewed or other</t>
        </is>
      </c>
      <c r="C132" s="27" t="n"/>
      <c r="D132" s="27" t="inlineStr">
        <is>
          <t>Formula on Requests for the group in column A</t>
        </is>
      </c>
      <c r="E132" s="27" t="inlineStr">
        <is>
          <t>formula</t>
        </is>
      </c>
      <c r="F132" s="27" t="inlineStr">
        <is>
          <t>Requests tab</t>
        </is>
      </c>
      <c r="G132" s="27" t="n"/>
    </row>
    <row r="133" ht="18.5" customHeight="1">
      <c r="A133" s="27" t="inlineStr">
        <is>
          <t>Analytics</t>
        </is>
      </c>
      <c r="B133" s="27" t="inlineStr">
        <is>
          <t>Pending</t>
        </is>
      </c>
      <c r="C133" s="27" t="n"/>
      <c r="D133" s="27" t="inlineStr">
        <is>
          <t>Formula on Requests for the group in column A</t>
        </is>
      </c>
      <c r="E133" s="27" t="inlineStr">
        <is>
          <t>formula</t>
        </is>
      </c>
      <c r="F133" s="27" t="inlineStr">
        <is>
          <t>Requests tab</t>
        </is>
      </c>
      <c r="G133" s="27" t="n"/>
    </row>
    <row r="134" ht="18.5" customHeight="1">
      <c r="A134" s="27" t="inlineStr">
        <is>
          <t>Analytics</t>
        </is>
      </c>
      <c r="B134" s="27" t="inlineStr">
        <is>
          <t>Approval rate</t>
        </is>
      </c>
      <c r="C134" s="27" t="n"/>
      <c r="D134" s="27" t="inlineStr">
        <is>
          <t>Formula on Requests for the group in column A</t>
        </is>
      </c>
      <c r="E134" s="27" t="inlineStr">
        <is>
          <t>formula</t>
        </is>
      </c>
      <c r="F134" s="27" t="inlineStr">
        <is>
          <t>Requests tab</t>
        </is>
      </c>
      <c r="G134" s="27" t="n"/>
    </row>
    <row r="135" ht="33" customHeight="1">
      <c r="A135" s="27" t="inlineStr">
        <is>
          <t>Analytics</t>
        </is>
      </c>
      <c r="B135" s="27" t="inlineStr">
        <is>
          <t>Avg days, application received to decision</t>
        </is>
      </c>
      <c r="C135" s="27" t="n"/>
      <c r="D135" s="27" t="inlineStr">
        <is>
          <t>Formula on Requests for the group in column A; days to decision as defined on Requests</t>
        </is>
      </c>
      <c r="E135" s="27" t="inlineStr">
        <is>
          <t>formula</t>
        </is>
      </c>
      <c r="F135" s="27" t="inlineStr">
        <is>
          <t>Requests tab</t>
        </is>
      </c>
      <c r="G135" s="27" t="n"/>
    </row>
    <row r="136" ht="18.5" customHeight="1">
      <c r="A136" s="27" t="inlineStr">
        <is>
          <t>Analytics</t>
        </is>
      </c>
      <c r="B136" s="27" t="inlineStr">
        <is>
          <t>Capital cost (USD)</t>
        </is>
      </c>
      <c r="C136" s="27" t="n"/>
      <c r="D136" s="27" t="inlineStr">
        <is>
          <t>Formula on Requests for the group in column A</t>
        </is>
      </c>
      <c r="E136" s="27" t="inlineStr">
        <is>
          <t>formula</t>
        </is>
      </c>
      <c r="F136" s="27" t="inlineStr">
        <is>
          <t>Requests tab</t>
        </is>
      </c>
      <c r="G136" s="27" t="n"/>
    </row>
    <row r="137" ht="18.5" customHeight="1">
      <c r="A137" s="27" t="inlineStr">
        <is>
          <t>Notes</t>
        </is>
      </c>
      <c r="B137" s="27" t="inlineStr">
        <is>
          <t>Note text</t>
        </is>
      </c>
      <c r="C137" s="27" t="n"/>
      <c r="D137" s="27" t="inlineStr">
        <is>
          <t>Coverage, definitions and limits</t>
        </is>
      </c>
      <c r="E137" s="27" t="inlineStr">
        <is>
          <t>text</t>
        </is>
      </c>
      <c r="F137" s="27" t="inlineStr">
        <is>
          <t>COPN Atlas</t>
        </is>
      </c>
      <c r="G137" s="27" t="n"/>
    </row>
  </sheetData>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1"/>
  </tableParts>
</worksheet>
</file>

<file path=xl/worksheets/sheet12.xml><?xml version="1.0" encoding="utf-8"?>
<worksheet xmlns="http://schemas.openxmlformats.org/spreadsheetml/2006/main">
  <sheetPr>
    <tabColor rgb="007A8794"/>
    <outlinePr summaryBelow="1" summaryRight="1"/>
    <pageSetUpPr/>
  </sheetPr>
  <dimension ref="A1:C25"/>
  <sheetViews>
    <sheetView showGridLines="0"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30" customHeight="1">
      <c r="A1" s="137" t="inlineStr">
        <is>
          <t>Note</t>
        </is>
      </c>
      <c r="B1" s="137" t="inlineStr">
        <is>
          <t>Applies to</t>
        </is>
      </c>
      <c r="C1" s="137" t="inlineStr">
        <is>
          <t>Note text</t>
        </is>
      </c>
    </row>
    <row r="2" ht="33" customHeight="1">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ht="33" customHeight="1">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ht="76.5" customHeight="1">
      <c r="A4" s="27" t="inlineStr">
        <is>
          <t>[note 3]</t>
        </is>
      </c>
      <c r="B4" s="27" t="inlineStr">
        <is>
          <t>Coverage</t>
        </is>
      </c>
      <c r="C4" s="27" t="inlineStr">
        <is>
          <t>6080 requests. Rows by application year: 2009: 1; 2010: 0; 2011: 2; 2012: 1; 2013: 3; 2014: 7; 2015: 188; 2016: 930; 2017: 772; 2018: 649; 2019: 556; 2020: 397; 2021: 415; 2022: 418; 2023: 511; 2024: 509; 2025: 410; 2026: 311. Every CON application the New York State Department of Health lists in its CON dataset (health.data.ny.gov) as received from January 2016 through October 29, 2026, plus earlier applications decided from 2016 on, with the Department recommendation, conditions and contingencies from PHHPC committee exhibits (2016 to early 2022) and meeting transcripts (late 2021 to 2025).</t>
        </is>
      </c>
    </row>
    <row r="5" ht="18.5" customHeight="1">
      <c r="A5" s="27" t="inlineStr">
        <is>
          <t>[note 4]</t>
        </is>
      </c>
      <c r="B5" s="27" t="inlineStr">
        <is>
          <t>Coverage</t>
        </is>
      </c>
      <c r="C5" s="27" t="inlineStr">
        <is>
          <t>Record depth: dataset 5267; dataset and PHHPC exhibit 465; dataset and PHHPC transcript 316; dataset, PHHPC exhibit and transcript 32.</t>
        </is>
      </c>
    </row>
    <row r="6" ht="47.5" customHeight="1">
      <c r="A6" s="27" t="inlineStr">
        <is>
          <t>[note 5]</t>
        </is>
      </c>
      <c r="B6" s="27" t="inlineStr">
        <is>
          <t>Requests</t>
        </is>
      </c>
      <c r="C6" s="27" t="inlineStr">
        <is>
          <t>Columns from the Virginia file that no document in this edition fills, so they are left off: Planning district, Batch cycle, Application received, Competing requests, Joint staff report with, Plan sections not met, Staff reasons, PHHPC or Commissioner reason, Certificate no., Research signal, Research notes, Research sources, Public notice.</t>
        </is>
      </c>
    </row>
    <row r="7" ht="62" customHeight="1">
      <c r="A7" s="27" t="inlineStr">
        <is>
          <t>[note 6]</t>
        </is>
      </c>
      <c r="B7" s="27" t="inlineStr">
        <is>
          <t>Requests</t>
        </is>
      </c>
      <c r="C7" s="27" t="inlineStr">
        <is>
          <t>Fill counts: County (project site) 6074 of 6080; Total project cost at submission (USD) 5241 of 6080; Application received 6080 of 6080; Acknowledged 5915 of 6080; Director action date 5005 of 6080; Department recommendation (as stated) 809 of 6080; EPRC recommendation 984 of 6080; Conditions (exhibit) 468 of 6080; Contingencies (exhibit) 400 of 6080; PHHPC exhibit or transcript 498 of 6080; Parent (CMS owners, hospitals) 566 of 6080; CMS CCN 2291 of 6080; Construction completion (actual) 3741 of 6080.</t>
        </is>
      </c>
    </row>
    <row r="8" ht="33" customHeight="1">
      <c r="A8" s="27" t="inlineStr">
        <is>
          <t>[note 7]</t>
        </is>
      </c>
      <c r="B8" s="27" t="inlineStr">
        <is>
          <t>Requests</t>
        </is>
      </c>
      <c r="C8" s="27" t="inlineStr">
        <is>
          <t>Health system or applicant is the health system where known and otherwise the applicant's own name. It drives the Summary selector and the Scorecards rows.</t>
        </is>
      </c>
    </row>
    <row r="9" ht="62" customHeight="1">
      <c r="A9" s="27" t="inlineStr">
        <is>
          <t>[note 8]</t>
        </is>
      </c>
      <c r="B9" s="27" t="inlineStr">
        <is>
          <t>Discrepancies</t>
        </is>
      </c>
      <c r="C9" s="27" t="inlineStr">
        <is>
          <t>When two NYSDOH documents disagree, both values are kept in Discrepancies between documents, each with its source, and the row is flagged. In this edition: request_no, applicant, dates, project cost, review level and decision follow the NYSDOH CON dataset; where a PHHPC exhibit or transcript gives a different cost, county or recommendation, or the dataset itself gives a PHHPC action dated after its Director Action Date, both values are in Discrepancies. 46 of 6080 rows carry a discrepancy.</t>
        </is>
      </c>
    </row>
    <row r="10" ht="178" customHeight="1">
      <c r="A10" s="27" t="inlineStr">
        <is>
          <t>[note 9]</t>
        </is>
      </c>
      <c r="B10" s="27" t="inlineStr">
        <is>
          <t>Requests</t>
        </is>
      </c>
      <c r="C10" s="27" t="inlineStr">
        <is>
          <t>Health system or applicant joins spellings that differ only in capitalization, since Excel matches text without regard to case: "All Metro Home Care Services of New York, Inc." is shown as "All Metro Home Care Services Of New York, Inc."; "Aphelia Gurshomov" is shown as "APHELIA GURSHOMOV"; "Blossom Home Care, Llc" is shown as "Blossom Home Care, LLC"; "Brookhaven Home Care, Llc" is shown as "Brookhaven Home Care, LLC"; "Care for The Homeless, Inc." is shown as "Care For The Homeless, Inc."; "Care for the Homeless, Inc." is shown as "Care For The Homeless, Inc."; "Caring Shepherd Hhc Agency, Llc" is shown as "Caring Shepherd HHC Agency, LLC"; "Deer Run At River Ridge, Llc" is shown as "DEER RUN AT RIVER RIDGE, LLC"; "Ideal Care SP LLC" is shown as "IDEAL CARE SP LLC"; "La Casa de Salud, Inc" is shown as "La Casa De Salud, Inc"; "Medidental Group LLC" is shown as "MediDental Group LLC"; "Novel Home Health Care Services Of New York, Corp." is shown as "NOVEL HOME HEALTH CARE SERVICES OF NEW YORK, CORP."; "Premier Upstate Properties Llc" is shown as "Premier Upstate Properties LLC"; "Promptcare Home Infusion Of New York Llc" is shown as "Promptcare Home Infusion Of New York LLC"; "SUNY at Buffalo School of Dental Medicine" is shown as "Suny at Buffalo School of Dental Medicine"; "Serenity Health &amp; Wellness, Llc" is shown as "Serenity Health &amp; Wellness, LLC"; "Silver Lining Homecare Agency, Inc." is shown as "SILVER LINING HOMECARE AGENCY, INC."; "Supportive Home Care, Llc" is shown as "Supportive Home Care, LLC"; "The Eliot at Troy, LLC" is shown as "The Eliot At Troy, Llc"; "Trustees of the Eastern Star Hall and Home of the State of New York" is shown as "Trustees Of The Eastern Star Hall And Home Of The State Of New York"; "WellMed NY LLC" is shown as "WELLMED NY LLC". Applicant keeps each spelling as the document prints it.</t>
        </is>
      </c>
    </row>
    <row r="11" ht="47.5" customHeight="1">
      <c r="A11" s="27" t="inlineStr">
        <is>
          <t>[note 10]</t>
        </is>
      </c>
      <c r="B11" s="27" t="inlineStr">
        <is>
          <t>Coverage</t>
        </is>
      </c>
      <c r="C11" s="27" t="inlineStr">
        <is>
          <t>Rows are 6,080 CON applications in the NYSDOH CON dataset (health.data.ny.gov h343-jwie, downloaded October 30, 2026, updated October 29): 5,878 received from January 1, 2016 on, plus 202 received earlier and decided from 2016 on. Not rows: 1,029 notices of transfer of ownership interest and 536 records the dataset marks "Established in Error".</t>
        </is>
      </c>
    </row>
    <row r="12" ht="62" customHeight="1">
      <c r="A12" s="27" t="inlineStr">
        <is>
          <t>[note 11]</t>
        </is>
      </c>
      <c r="B12" s="27" t="inlineStr">
        <is>
          <t>Coverage</t>
        </is>
      </c>
      <c r="C12" s="27" t="inlineStr">
        <is>
          <t>The dataset has a decision for each row but not the Department recommendation or conditions. Those come from PHHPC committee day exhibits for 498 projects (meetings from November 2015 to March 2022, plus single-project exhibits to June 2025) and from meeting transcripts for 348 projects (November 2021 to October 2025). From mid-2022 the PHHPC meeting pages post the agenda, BFA attachments and transcript but not the project exhibits, so later rows have the recommendation as stated at the meeting and no conditions text.</t>
        </is>
      </c>
    </row>
    <row r="13" ht="47.5" customHeight="1">
      <c r="A13" s="27" t="inlineStr">
        <is>
          <t>[note 12]</t>
        </is>
      </c>
      <c r="B13" s="27" t="inlineStr">
        <is>
          <t>Coverage</t>
        </is>
      </c>
      <c r="C13" s="27" t="inlineStr">
        <is>
          <t>health.ny.gov returned HTTP 403 to scripted requests (from the build machine and from the Mac), so every PHHPC document was read from its Internet Archive copy, and links point to that copy. Fifteen exhibit or attachment captures are cut off at 1 MB in the archive and could not be read (listed in ny_gaps.md). 2026 meetings are mostly not archived.</t>
        </is>
      </c>
    </row>
    <row r="14" ht="33" customHeight="1">
      <c r="A14" s="27" t="inlineStr">
        <is>
          <t>[note 13]</t>
        </is>
      </c>
      <c r="B14" s="27" t="inlineStr">
        <is>
          <t>Requests</t>
        </is>
      </c>
      <c r="C14" s="27" t="inlineStr">
        <is>
          <t>Administrative review construction applications and limited review applications are decided by the Department, not the Council; they have no exhibit and no recommendation. Most rows (5,267) rest on the dataset alone.</t>
        </is>
      </c>
    </row>
    <row r="15" ht="33" customHeight="1">
      <c r="A15" s="27" t="inlineStr">
        <is>
          <t>[note 14]</t>
        </is>
      </c>
      <c r="B15" s="27" t="inlineStr">
        <is>
          <t>Requests</t>
        </is>
      </c>
      <c r="C15" s="27" t="inlineStr">
        <is>
          <t>Outcome follows the dataset Director Action. An approved project later withdrawn, superseded or never built keeps Outcome Approved; Project status says what happened next. Denials are rare: the dataset shows one Disapproval and two Disapproval Finalized statuses since 2016.</t>
        </is>
      </c>
    </row>
    <row r="16" ht="47.5" customHeight="1">
      <c r="A16" s="27" t="inlineStr">
        <is>
          <t>[note 15]</t>
        </is>
      </c>
      <c r="B16" s="27" t="inlineStr">
        <is>
          <t>Requests</t>
        </is>
      </c>
      <c r="C16" s="27" t="inlineStr">
        <is>
          <t>Transcript recommendations were read by script: the chair calls an application by number and the recommendation sentence that follows is assigned to every number called since the previous one, within 1,500 characters. 26 projects have more than one statement with different wording (for example conditions versus contingencies, or a later re-presentation); the column lists them all.</t>
        </is>
      </c>
    </row>
    <row r="17" ht="62" customHeight="1">
      <c r="A17" s="27" t="inlineStr">
        <is>
          <t>[note 16]</t>
        </is>
      </c>
      <c r="B17" s="27" t="inlineStr">
        <is>
          <t>Requests</t>
        </is>
      </c>
      <c r="C17" s="27" t="inlineStr">
        <is>
          <t>CMS CCN and owners were matched by script on street number, street name, ZIP and facility type for hospitals, nursing homes, certified home health agencies, hospices, dialysis centers and ambulatory surgery centers: 2,291 rows matched, 366 ambiguous rows left blank. 213 matches are on address alone where the CMS name differs (often an older or newer name for the same building); the match basis says so. CMS data describes the facility in 2026, not at the time of the request.</t>
        </is>
      </c>
    </row>
    <row r="18" ht="47.5" customHeight="1">
      <c r="A18" s="27" t="inlineStr">
        <is>
          <t>[note 17]</t>
        </is>
      </c>
      <c r="B18" s="27" t="inlineStr">
        <is>
          <t>Discrepancies</t>
        </is>
      </c>
      <c r="C18" s="27" t="inlineStr">
        <is>
          <t>Discrepancies hold project cost differences between the dataset (cost at submission) and the exhibit (cost after revisions), county differences, recommendation differences between exhibit and transcript, and rows where the dataset records a PHHPC action dated after its own Director Action Date.</t>
        </is>
      </c>
    </row>
    <row r="19" ht="33" customHeight="1">
      <c r="A19" s="27" t="inlineStr">
        <is>
          <t>[note 18]</t>
        </is>
      </c>
      <c r="B19" s="27" t="inlineStr">
        <is>
          <t>Pipeline</t>
        </is>
      </c>
      <c r="C19" s="27" t="inlineStr">
        <is>
          <t>The Pipeline tab holds the applications the dataset shows as Under Review, Received, Application is Incomplete or Hearing Requested. New York has no letter of intent step, so there is no letter of intent list.</t>
        </is>
      </c>
    </row>
    <row r="20" ht="33" customHeight="1">
      <c r="A20" s="27" t="inlineStr">
        <is>
          <t>[note 19]</t>
        </is>
      </c>
      <c r="B20" s="27" t="inlineStr">
        <is>
          <t>Law</t>
        </is>
      </c>
      <c r="C20" s="27" t="inlineStr">
        <is>
          <t>Public Health Law Article 28 and 10 NYCRR Part 710 (cited in the exhibits). Full review applications and establishment applications go to the PHHPC; the Establishment and Project Review Committee recommends first.</t>
        </is>
      </c>
    </row>
    <row r="21" ht="47.5" customHeight="1">
      <c r="A21" s="27" t="inlineStr">
        <is>
          <t>[note 20]</t>
        </is>
      </c>
      <c r="B21" s="27" t="inlineStr">
        <is>
          <t>Access</t>
        </is>
      </c>
      <c r="C21" s="27" t="inlineStr">
        <is>
          <t>health.data.ny.gov was fetched with the COPNAtlasResearch/1.0 User-Agent (Socrata robots.txt crawl delay 1). web.archive.org copies were fetched from the Mac at one request every 3 seconds. data.cms.gov was fetched 11 seconds apart (robots.txt crawl delay 10); national All Owners files reused from the Maryland build.</t>
        </is>
      </c>
    </row>
    <row r="22" ht="18.5" customHeight="1">
      <c r="A22" s="27" t="inlineStr">
        <is>
          <t>[note 21]</t>
        </is>
      </c>
      <c r="B22" s="27" t="inlineStr">
        <is>
          <t>Pipeline</t>
        </is>
      </c>
      <c r="C22" s="27" t="inlineStr">
        <is>
          <t>Days since filing is computed from the filing date to the edition date, October 29, 2026. More than 60 days shows in bold.</t>
        </is>
      </c>
    </row>
    <row r="23" ht="33" customHeight="1">
      <c r="A23" s="27" t="inlineStr">
        <is>
          <t>[note 22]</t>
        </is>
      </c>
      <c r="B23" s="27" t="inlineStr">
        <is>
          <t>Research</t>
        </is>
      </c>
      <c r="C23" s="27" t="inlineStr">
        <is>
          <t>No independent outside research (news, court filings) was done for this state in this edition, so the Virginia Research tab and research columns are not included.</t>
        </is>
      </c>
    </row>
    <row r="24" ht="62" customHeight="1">
      <c r="A24" s="27" t="inlineStr">
        <is>
          <t>[note 23]</t>
        </is>
      </c>
      <c r="B24" s="27" t="inlineStr">
        <is>
          <t>Sources</t>
        </is>
      </c>
      <c r="C24" s="27" t="inlineStr">
        <is>
          <t>New York State Department of Health and Public Health and Health Planning Council: https://health.data.ny.gov/Health/Certificate-of-Need-Applications-Beginning-1974/h343-jwie (NYSDOH CON dataset, updated daily) and https://www.health.ny.gov/facilities/public_health_and_health_planning_council/meetings/ (PHHPC agendas, exhibits and transcripts; read from Internet Archive copies). Every value comes from a public document of that agency; the Documents tab lists every link.</t>
        </is>
      </c>
    </row>
    <row r="25" ht="33" customHeight="1">
      <c r="A25" s="27" t="inlineStr">
        <is>
          <t>[note 24]</t>
        </is>
      </c>
      <c r="B25" s="27" t="inlineStr">
        <is>
          <t>Use</t>
        </is>
      </c>
      <c r="C25" s="27" t="inlineStr">
        <is>
          <t>COPN Atlas is an independent compilation, not affiliated with or endorsed by the New York State Department of Health and Public Health and Health Planning Council. It is a research aid, not legal advice; the state documents remain the official record.</t>
        </is>
      </c>
    </row>
  </sheetData>
  <pageMargins left="0.75" right="0.75" top="1" bottom="1" header="0.5" footer="0.5"/>
  <pageSetup orientation="landscape"/>
  <headerFooter>
    <oddHeader/>
    <oddFooter>&amp;L&amp;8 COPN Atlas, NY&amp;R&amp;8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7A8794"/>
    <outlinePr summaryBelow="1" summaryRight="1"/>
    <pageSetUpPr/>
  </sheetPr>
  <dimension ref="A1:I2339"/>
  <sheetViews>
    <sheetView showGridLines="0"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132" t="inlineStr">
        <is>
          <t>Lists used by the Summary selectors; one table per list</t>
        </is>
      </c>
    </row>
    <row r="2"/>
    <row r="3" ht="30" customHeight="1">
      <c r="A3" s="137" t="inlineStr">
        <is>
          <t>System or applicant</t>
        </is>
      </c>
      <c r="C3" s="137" t="inlineStr">
        <is>
          <t>County</t>
        </is>
      </c>
      <c r="E3" s="137" t="inlineStr">
        <is>
          <t>Service line</t>
        </is>
      </c>
      <c r="G3" s="137" t="inlineStr">
        <is>
          <t>Outcome</t>
        </is>
      </c>
      <c r="I3" s="137" t="inlineStr">
        <is>
          <t>Edition date</t>
        </is>
      </c>
    </row>
    <row r="4">
      <c r="A4" s="3" t="inlineStr">
        <is>
          <t>(All)</t>
        </is>
      </c>
      <c r="C4" s="3" t="inlineStr">
        <is>
          <t>(All)</t>
        </is>
      </c>
      <c r="E4" s="3" t="inlineStr">
        <is>
          <t>(All)</t>
        </is>
      </c>
      <c r="G4" s="3" t="inlineStr">
        <is>
          <t>(All)</t>
        </is>
      </c>
      <c r="I4" s="133" t="n">
        <v>46324</v>
      </c>
    </row>
    <row r="5">
      <c r="A5" s="3" t="inlineStr">
        <is>
          <t>1019 Wicker Street Operating Company, LLC</t>
        </is>
      </c>
      <c r="C5" s="3" t="inlineStr">
        <is>
          <t>Albany</t>
        </is>
      </c>
      <c r="E5" s="3" t="inlineStr">
        <is>
          <t>Acute care hospital</t>
        </is>
      </c>
      <c r="G5" s="3" t="inlineStr">
        <is>
          <t>Approved</t>
        </is>
      </c>
    </row>
    <row r="6">
      <c r="A6" s="3" t="inlineStr">
        <is>
          <t>104 Old Niagara Road Operating Company, LLC</t>
        </is>
      </c>
      <c r="C6" s="3" t="inlineStr">
        <is>
          <t>Allegany</t>
        </is>
      </c>
      <c r="E6" s="3" t="inlineStr">
        <is>
          <t>Cardiac catheterization</t>
        </is>
      </c>
      <c r="G6" s="3" t="inlineStr">
        <is>
          <t>Partially approved</t>
        </is>
      </c>
    </row>
    <row r="7">
      <c r="A7" s="3" t="inlineStr">
        <is>
          <t>111 Ensminger Road Operating Company, LLC</t>
        </is>
      </c>
      <c r="C7" s="3" t="inlineStr">
        <is>
          <t>Bronx</t>
        </is>
      </c>
      <c r="E7" s="3" t="inlineStr">
        <is>
          <t>Diagnostic imaging CT</t>
        </is>
      </c>
      <c r="G7" s="3" t="inlineStr">
        <is>
          <t>Denied</t>
        </is>
      </c>
    </row>
    <row r="8">
      <c r="A8" s="3" t="inlineStr">
        <is>
          <t>112 Ski Bowl Road Operating Company, LLC</t>
        </is>
      </c>
      <c r="C8" s="3" t="inlineStr">
        <is>
          <t>Broome</t>
        </is>
      </c>
      <c r="E8" s="3" t="inlineStr">
        <is>
          <t>Diagnostic imaging MRI</t>
        </is>
      </c>
      <c r="G8" s="3" t="inlineStr">
        <is>
          <t>Withdrawn or delayed</t>
        </is>
      </c>
    </row>
    <row r="9">
      <c r="A9" s="3" t="inlineStr">
        <is>
          <t>147 Wellness LLC t/b/k/a Midtown Endoscopy &amp; Surgical Center, LLC</t>
        </is>
      </c>
      <c r="C9" s="3" t="inlineStr">
        <is>
          <t>Cattaraugus</t>
        </is>
      </c>
      <c r="E9" s="3" t="inlineStr">
        <is>
          <t>Diagnostic imaging PET</t>
        </is>
      </c>
      <c r="G9" s="3" t="inlineStr">
        <is>
          <t>Not reviewed or other</t>
        </is>
      </c>
    </row>
    <row r="10">
      <c r="A10" s="3" t="inlineStr">
        <is>
          <t>170 West Avenue Operating Company, LLC</t>
        </is>
      </c>
      <c r="C10" s="3" t="inlineStr">
        <is>
          <t>Cayuga</t>
        </is>
      </c>
      <c r="E10" s="3" t="inlineStr">
        <is>
          <t>Lithotripsy</t>
        </is>
      </c>
      <c r="G10" s="3" t="inlineStr">
        <is>
          <t>Pending</t>
        </is>
      </c>
    </row>
    <row r="11">
      <c r="A11" s="3" t="inlineStr">
        <is>
          <t>1771 Utica, LLC</t>
        </is>
      </c>
      <c r="C11" s="3" t="inlineStr">
        <is>
          <t>Chautauqua</t>
        </is>
      </c>
      <c r="E11" s="3" t="inlineStr">
        <is>
          <t>NICU</t>
        </is>
      </c>
    </row>
    <row r="12">
      <c r="A12" s="3" t="inlineStr">
        <is>
          <t>185 Old Military Road Operating Company, LLC</t>
        </is>
      </c>
      <c r="C12" s="3" t="inlineStr">
        <is>
          <t>Chemung</t>
        </is>
      </c>
      <c r="E12" s="3" t="inlineStr">
        <is>
          <t>Nursing home beds</t>
        </is>
      </c>
    </row>
    <row r="13">
      <c r="A13" s="3" t="inlineStr">
        <is>
          <t>1st Class Care Services, Inc.</t>
        </is>
      </c>
      <c r="C13" s="3" t="inlineStr">
        <is>
          <t>Chenango</t>
        </is>
      </c>
      <c r="E13" s="3" t="inlineStr">
        <is>
          <t>Other</t>
        </is>
      </c>
    </row>
    <row r="14">
      <c r="A14" s="3" t="inlineStr">
        <is>
          <t>1ST CLASS HOME SERVICES OF NY, INC.</t>
        </is>
      </c>
      <c r="C14" s="3" t="inlineStr">
        <is>
          <t>Clinton</t>
        </is>
      </c>
      <c r="E14" s="3" t="inlineStr">
        <is>
          <t>Outpatient surgery</t>
        </is>
      </c>
    </row>
    <row r="15">
      <c r="A15" s="3" t="inlineStr">
        <is>
          <t>1st Home Care Of NY Corp.</t>
        </is>
      </c>
      <c r="C15" s="3" t="inlineStr">
        <is>
          <t>Columbia</t>
        </is>
      </c>
      <c r="E15" s="3" t="inlineStr">
        <is>
          <t>Psychiatric beds</t>
        </is>
      </c>
    </row>
    <row r="16">
      <c r="A16" s="3" t="inlineStr">
        <is>
          <t>21 Reade Place ASC, LLC</t>
        </is>
      </c>
      <c r="C16" s="3" t="inlineStr">
        <is>
          <t>Cortland</t>
        </is>
      </c>
      <c r="E16" s="3" t="inlineStr">
        <is>
          <t>Radiation therapy</t>
        </is>
      </c>
    </row>
    <row r="17">
      <c r="A17" s="3" t="inlineStr">
        <is>
          <t>21 Reade Place ASC, LLC d/b/a Bridgeview Endoscopy</t>
        </is>
      </c>
      <c r="C17" s="3" t="inlineStr">
        <is>
          <t>Delaware</t>
        </is>
      </c>
      <c r="E17" s="3" t="inlineStr">
        <is>
          <t>Rehabilitation</t>
        </is>
      </c>
    </row>
    <row r="18">
      <c r="A18" s="3" t="inlineStr">
        <is>
          <t>23rd Street SC, LLC</t>
        </is>
      </c>
      <c r="C18" s="3" t="inlineStr">
        <is>
          <t>Dutchess</t>
        </is>
      </c>
      <c r="E18" s="3" t="inlineStr">
        <is>
          <t>Substance abuse</t>
        </is>
      </c>
    </row>
    <row r="19">
      <c r="A19" s="3" t="inlineStr">
        <is>
          <t>2600 Niagara Falls Boulevard Al Operating Company, Llc</t>
        </is>
      </c>
      <c r="C19" s="3" t="inlineStr">
        <is>
          <t>Erie</t>
        </is>
      </c>
    </row>
    <row r="20">
      <c r="A20" s="3" t="inlineStr">
        <is>
          <t>2680 North Forest Road Operating Company, LLC</t>
        </is>
      </c>
      <c r="C20" s="3" t="inlineStr">
        <is>
          <t>Essex</t>
        </is>
      </c>
    </row>
    <row r="21">
      <c r="A21" s="3" t="inlineStr">
        <is>
          <t>2700 North Forest Road Operating Company, LLC</t>
        </is>
      </c>
      <c r="C21" s="3" t="inlineStr">
        <is>
          <t>Franklin</t>
        </is>
      </c>
    </row>
    <row r="22">
      <c r="A22" s="3" t="inlineStr">
        <is>
          <t>2850 Grand Island Boulevard Operating Company, LLC</t>
        </is>
      </c>
      <c r="C22" s="3" t="inlineStr">
        <is>
          <t>Fulton</t>
        </is>
      </c>
    </row>
    <row r="23">
      <c r="A23" s="3" t="inlineStr">
        <is>
          <t>378SYWOOD LLC</t>
        </is>
      </c>
      <c r="C23" s="3" t="inlineStr">
        <is>
          <t>Genesee</t>
        </is>
      </c>
    </row>
    <row r="24">
      <c r="A24" s="3" t="inlineStr">
        <is>
          <t>4800 Bear Road Operating Company, LLC</t>
        </is>
      </c>
      <c r="C24" s="3" t="inlineStr">
        <is>
          <t>Greene</t>
        </is>
      </c>
    </row>
    <row r="25">
      <c r="A25" s="3" t="inlineStr">
        <is>
          <t>5 East 98th Street, LLC</t>
        </is>
      </c>
      <c r="C25" s="3" t="inlineStr">
        <is>
          <t>Herkimer</t>
        </is>
      </c>
    </row>
    <row r="26">
      <c r="A26" s="3" t="inlineStr">
        <is>
          <t>5271 Main Street Operating Company, Llc</t>
        </is>
      </c>
      <c r="C26" s="3" t="inlineStr">
        <is>
          <t>Jefferson</t>
        </is>
      </c>
    </row>
    <row r="27">
      <c r="A27" s="3" t="inlineStr">
        <is>
          <t>5775 Maelou Drive Operating Company, LLC</t>
        </is>
      </c>
      <c r="C27" s="3" t="inlineStr">
        <is>
          <t>Kings</t>
        </is>
      </c>
    </row>
    <row r="28">
      <c r="A28" s="3" t="inlineStr">
        <is>
          <t>787 Ortho ASC LLC d/b/a Peakpoint Midtown West ASC</t>
        </is>
      </c>
      <c r="C28" s="3" t="inlineStr">
        <is>
          <t>Lewis</t>
        </is>
      </c>
    </row>
    <row r="29">
      <c r="A29" s="3" t="inlineStr">
        <is>
          <t>871 Moses LLC</t>
        </is>
      </c>
      <c r="C29" s="3" t="inlineStr">
        <is>
          <t>Livingston</t>
        </is>
      </c>
    </row>
    <row r="30">
      <c r="A30" s="3" t="inlineStr">
        <is>
          <t>A And F Excellent Home Care Agency Inc.</t>
        </is>
      </c>
      <c r="C30" s="3" t="inlineStr">
        <is>
          <t>Madison</t>
        </is>
      </c>
    </row>
    <row r="31">
      <c r="A31" s="3" t="inlineStr">
        <is>
          <t>A Friendly Face Akademy, Corp.</t>
        </is>
      </c>
      <c r="C31" s="3" t="inlineStr">
        <is>
          <t>Monroe</t>
        </is>
      </c>
    </row>
    <row r="32">
      <c r="A32" s="3" t="inlineStr">
        <is>
          <t>A Merryland Operating LLC</t>
        </is>
      </c>
      <c r="C32" s="3" t="inlineStr">
        <is>
          <t>Montgomery</t>
        </is>
      </c>
    </row>
    <row r="33">
      <c r="A33" s="3" t="inlineStr">
        <is>
          <t>A Merryland Operating, LLC</t>
        </is>
      </c>
      <c r="C33" s="3" t="inlineStr">
        <is>
          <t>Nassau</t>
        </is>
      </c>
    </row>
    <row r="34">
      <c r="A34" s="3" t="inlineStr">
        <is>
          <t>A Plus Home Care Of Ny, Llc</t>
        </is>
      </c>
      <c r="C34" s="3" t="inlineStr">
        <is>
          <t>New York</t>
        </is>
      </c>
    </row>
    <row r="35">
      <c r="A35" s="3" t="inlineStr">
        <is>
          <t>A Touch That Cares Home Services Llc</t>
        </is>
      </c>
      <c r="C35" s="3" t="inlineStr">
        <is>
          <t>Niagara</t>
        </is>
      </c>
    </row>
    <row r="36">
      <c r="A36" s="3" t="inlineStr">
        <is>
          <t>A-PLUS CARE HHC INC.</t>
        </is>
      </c>
      <c r="C36" s="3" t="inlineStr">
        <is>
          <t>Oneida</t>
        </is>
      </c>
    </row>
    <row r="37">
      <c r="A37" s="3" t="inlineStr">
        <is>
          <t>A. V. Pro Services, Inc.</t>
        </is>
      </c>
      <c r="C37" s="3" t="inlineStr">
        <is>
          <t>Onondaga</t>
        </is>
      </c>
    </row>
    <row r="38">
      <c r="A38" s="3" t="inlineStr">
        <is>
          <t>Aaa Healthsource, Inc.</t>
        </is>
      </c>
      <c r="C38" s="3" t="inlineStr">
        <is>
          <t>Ontario</t>
        </is>
      </c>
    </row>
    <row r="39">
      <c r="A39" s="3" t="inlineStr">
        <is>
          <t>AAA Personal Care Aides, Inc.</t>
        </is>
      </c>
      <c r="C39" s="3" t="inlineStr">
        <is>
          <t>Orange</t>
        </is>
      </c>
    </row>
    <row r="40">
      <c r="A40" s="3" t="inlineStr">
        <is>
          <t>AALR Operating, LLC</t>
        </is>
      </c>
      <c r="C40" s="3" t="inlineStr">
        <is>
          <t>Orleans</t>
        </is>
      </c>
    </row>
    <row r="41">
      <c r="A41" s="3" t="inlineStr">
        <is>
          <t>Aasha Home Care, Inc.</t>
        </is>
      </c>
      <c r="C41" s="3" t="inlineStr">
        <is>
          <t>Oswego</t>
        </is>
      </c>
    </row>
    <row r="42">
      <c r="A42" s="3" t="inlineStr">
        <is>
          <t>Abba Home Health Agency, Inc.</t>
        </is>
      </c>
      <c r="C42" s="3" t="inlineStr">
        <is>
          <t>Otsego</t>
        </is>
      </c>
    </row>
    <row r="43">
      <c r="A43" s="3" t="inlineStr">
        <is>
          <t>Abbey Woods, Inc.</t>
        </is>
      </c>
      <c r="C43" s="3" t="inlineStr">
        <is>
          <t>Putnam</t>
        </is>
      </c>
    </row>
    <row r="44">
      <c r="A44" s="3" t="inlineStr">
        <is>
          <t>Abc Finest Home Care Agency Llc</t>
        </is>
      </c>
      <c r="C44" s="3" t="inlineStr">
        <is>
          <t>Queens</t>
        </is>
      </c>
    </row>
    <row r="45">
      <c r="A45" s="3" t="inlineStr">
        <is>
          <t>Abc Homecare, A Better Choice For You Llc</t>
        </is>
      </c>
      <c r="C45" s="3" t="inlineStr">
        <is>
          <t>Rensselaer</t>
        </is>
      </c>
    </row>
    <row r="46">
      <c r="A46" s="3" t="inlineStr">
        <is>
          <t>Abj Home Care Inc</t>
        </is>
      </c>
      <c r="C46" s="3" t="inlineStr">
        <is>
          <t>Richmond</t>
        </is>
      </c>
    </row>
    <row r="47">
      <c r="A47" s="3" t="inlineStr">
        <is>
          <t>Able Health Care Service, Inc.</t>
        </is>
      </c>
      <c r="C47" s="3" t="inlineStr">
        <is>
          <t>Rockland</t>
        </is>
      </c>
    </row>
    <row r="48">
      <c r="A48" s="3" t="inlineStr">
        <is>
          <t>Abraham Operations Associates LLC</t>
        </is>
      </c>
      <c r="C48" s="3" t="inlineStr">
        <is>
          <t>Saratoga</t>
        </is>
      </c>
    </row>
    <row r="49">
      <c r="A49" s="3" t="inlineStr">
        <is>
          <t>Abraham Operations Associates, LLC</t>
        </is>
      </c>
      <c r="C49" s="3" t="inlineStr">
        <is>
          <t>Schenectady</t>
        </is>
      </c>
    </row>
    <row r="50">
      <c r="A50" s="3" t="inlineStr">
        <is>
          <t>Absolut Center for Nursing and Rehabilitation at Aurora Park, LLC</t>
        </is>
      </c>
      <c r="C50" s="3" t="inlineStr">
        <is>
          <t>Schoharie</t>
        </is>
      </c>
    </row>
    <row r="51">
      <c r="A51" s="3" t="inlineStr">
        <is>
          <t>Accelerated Care Inc.</t>
        </is>
      </c>
      <c r="C51" s="3" t="inlineStr">
        <is>
          <t>Schuyler</t>
        </is>
      </c>
    </row>
    <row r="52">
      <c r="A52" s="3" t="inlineStr">
        <is>
          <t>Accent Health Care Services, Inc.</t>
        </is>
      </c>
      <c r="C52" s="3" t="inlineStr">
        <is>
          <t>Seneca</t>
        </is>
      </c>
    </row>
    <row r="53">
      <c r="A53" s="3" t="inlineStr">
        <is>
          <t>AccentCare Of New York, Inc.</t>
        </is>
      </c>
      <c r="C53" s="3" t="inlineStr">
        <is>
          <t>St. Lawrence</t>
        </is>
      </c>
    </row>
    <row r="54">
      <c r="A54" s="3" t="inlineStr">
        <is>
          <t>Access Surg Care, LLC</t>
        </is>
      </c>
      <c r="C54" s="3" t="inlineStr">
        <is>
          <t>Steuben</t>
        </is>
      </c>
    </row>
    <row r="55">
      <c r="A55" s="3" t="inlineStr">
        <is>
          <t>Accord Services NY, LLC</t>
        </is>
      </c>
      <c r="C55" s="3" t="inlineStr">
        <is>
          <t>Suffolk</t>
        </is>
      </c>
    </row>
    <row r="56">
      <c r="A56" s="3" t="inlineStr">
        <is>
          <t>Accredited Care, Inc.</t>
        </is>
      </c>
      <c r="C56" s="3" t="inlineStr">
        <is>
          <t>Sullivan</t>
        </is>
      </c>
    </row>
    <row r="57">
      <c r="A57" s="3" t="inlineStr">
        <is>
          <t>Acorn R. Home Care Services LLC</t>
        </is>
      </c>
      <c r="C57" s="3" t="inlineStr">
        <is>
          <t>Tioga</t>
        </is>
      </c>
    </row>
    <row r="58">
      <c r="A58" s="3" t="inlineStr">
        <is>
          <t>Active Home Care, Inc</t>
        </is>
      </c>
      <c r="C58" s="3" t="inlineStr">
        <is>
          <t>Tompkins</t>
        </is>
      </c>
    </row>
    <row r="59">
      <c r="A59" s="3" t="inlineStr">
        <is>
          <t>Active Retirement Community, Inc.</t>
        </is>
      </c>
      <c r="C59" s="3" t="inlineStr">
        <is>
          <t>Ulster</t>
        </is>
      </c>
    </row>
    <row r="60">
      <c r="A60" s="3" t="inlineStr">
        <is>
          <t>Acute Care Experts Inc</t>
        </is>
      </c>
      <c r="C60" s="3" t="inlineStr">
        <is>
          <t>Warren</t>
        </is>
      </c>
    </row>
    <row r="61">
      <c r="A61" s="3" t="inlineStr">
        <is>
          <t>Adept Health Care Service Inc.</t>
        </is>
      </c>
      <c r="C61" s="3" t="inlineStr">
        <is>
          <t>Washington</t>
        </is>
      </c>
    </row>
    <row r="62">
      <c r="A62" s="3" t="inlineStr">
        <is>
          <t>Adira Dialysis, LLC</t>
        </is>
      </c>
      <c r="C62" s="3" t="inlineStr">
        <is>
          <t>Wayne</t>
        </is>
      </c>
    </row>
    <row r="63">
      <c r="A63" s="3" t="inlineStr">
        <is>
          <t>Adirondack Manor AH LLC</t>
        </is>
      </c>
      <c r="C63" s="3" t="inlineStr">
        <is>
          <t>Westchester</t>
        </is>
      </c>
    </row>
    <row r="64">
      <c r="A64" s="3" t="inlineStr">
        <is>
          <t>Adirondack Medical Center</t>
        </is>
      </c>
      <c r="C64" s="3" t="inlineStr">
        <is>
          <t>Wyoming</t>
        </is>
      </c>
    </row>
    <row r="65">
      <c r="A65" s="3" t="inlineStr">
        <is>
          <t>Adoration Home Health of New York, Inc.</t>
        </is>
      </c>
      <c r="C65" s="3" t="inlineStr">
        <is>
          <t>Yates</t>
        </is>
      </c>
    </row>
    <row r="66">
      <c r="A66" s="3" t="inlineStr">
        <is>
          <t>Advance Elite Solution Llc</t>
        </is>
      </c>
    </row>
    <row r="67">
      <c r="A67" s="3" t="inlineStr">
        <is>
          <t>Advanced Care, Inc</t>
        </is>
      </c>
    </row>
    <row r="68">
      <c r="A68" s="3" t="inlineStr">
        <is>
          <t>Advanced Endoscopy LLC</t>
        </is>
      </c>
    </row>
    <row r="69">
      <c r="A69" s="3" t="inlineStr">
        <is>
          <t>Advanced Surgery Center, LLC</t>
        </is>
      </c>
    </row>
    <row r="70">
      <c r="A70" s="3" t="inlineStr">
        <is>
          <t>Advantage Care Diagnostic and Treatment Center, Inc.</t>
        </is>
      </c>
    </row>
    <row r="71">
      <c r="A71" s="3" t="inlineStr">
        <is>
          <t>Advantage Ny Home Care, Inc.</t>
        </is>
      </c>
    </row>
    <row r="72">
      <c r="A72" s="3" t="inlineStr">
        <is>
          <t>Advent Health Care Services LLC</t>
        </is>
      </c>
    </row>
    <row r="73">
      <c r="A73" s="3" t="inlineStr">
        <is>
          <t>Advent Homecare Agency Inc</t>
        </is>
      </c>
    </row>
    <row r="74">
      <c r="A74" s="3" t="inlineStr">
        <is>
          <t>Advent Star, Inc.</t>
        </is>
      </c>
    </row>
    <row r="75">
      <c r="A75" s="3" t="inlineStr">
        <is>
          <t>Advocate Homecare Inc.</t>
        </is>
      </c>
    </row>
    <row r="76">
      <c r="A76" s="3" t="inlineStr">
        <is>
          <t>Affirmed Home Care, Inc.</t>
        </is>
      </c>
    </row>
    <row r="77">
      <c r="A77" s="3" t="inlineStr">
        <is>
          <t>AGA Operating LLC</t>
        </is>
      </c>
    </row>
    <row r="78">
      <c r="A78" s="3" t="inlineStr">
        <is>
          <t>Agincare Homecare Services Inc.</t>
        </is>
      </c>
    </row>
    <row r="79">
      <c r="A79" s="3" t="inlineStr">
        <is>
          <t>Aging In Place, Ltd.</t>
        </is>
      </c>
    </row>
    <row r="80">
      <c r="A80" s="3" t="inlineStr">
        <is>
          <t>AGMA Inc.</t>
        </is>
      </c>
    </row>
    <row r="81">
      <c r="A81" s="3" t="inlineStr">
        <is>
          <t>Ahava Medical and Rehabilitation Center, LLC</t>
        </is>
      </c>
    </row>
    <row r="82">
      <c r="A82" s="3" t="inlineStr">
        <is>
          <t>Aide4U Homecare, Inc.</t>
        </is>
      </c>
    </row>
    <row r="83">
      <c r="A83" s="3" t="inlineStr">
        <is>
          <t>Aideco Home Care, Inc.</t>
        </is>
      </c>
    </row>
    <row r="84">
      <c r="A84" s="3" t="inlineStr">
        <is>
          <t>Aides at Home, Inc.</t>
        </is>
      </c>
    </row>
    <row r="85">
      <c r="A85" s="3" t="inlineStr">
        <is>
          <t>AIDS Healthcare Foundation</t>
        </is>
      </c>
    </row>
    <row r="86">
      <c r="A86" s="3" t="inlineStr">
        <is>
          <t>Aimer Home Care Corp.</t>
        </is>
      </c>
    </row>
    <row r="87">
      <c r="A87" s="3" t="inlineStr">
        <is>
          <t>Ainsworth Health, LLC</t>
        </is>
      </c>
    </row>
    <row r="88">
      <c r="A88" s="3" t="inlineStr">
        <is>
          <t>Aizer Health, Inc</t>
        </is>
      </c>
    </row>
    <row r="89">
      <c r="A89" s="3" t="inlineStr">
        <is>
          <t>Ajay 28 LLC</t>
        </is>
      </c>
    </row>
    <row r="90">
      <c r="A90" s="3" t="inlineStr">
        <is>
          <t>Ajay 28, LLC</t>
        </is>
      </c>
    </row>
    <row r="91">
      <c r="A91" s="3" t="inlineStr">
        <is>
          <t>Akek Home Care Inc.</t>
        </is>
      </c>
    </row>
    <row r="92">
      <c r="A92" s="3" t="inlineStr">
        <is>
          <t>Alastar Family &amp; Senior In-Home Care, Llc</t>
        </is>
      </c>
    </row>
    <row r="93">
      <c r="A93" s="3" t="inlineStr">
        <is>
          <t>Albacare HHC Inc.</t>
        </is>
      </c>
    </row>
    <row r="94">
      <c r="A94" s="3" t="inlineStr">
        <is>
          <t>Albany County</t>
        </is>
      </c>
    </row>
    <row r="95">
      <c r="A95" s="3" t="inlineStr">
        <is>
          <t>Albany Med</t>
        </is>
      </c>
    </row>
    <row r="96">
      <c r="A96" s="3" t="inlineStr">
        <is>
          <t>Albany Regional Eye Surgery Center LLC</t>
        </is>
      </c>
    </row>
    <row r="97">
      <c r="A97" s="3" t="inlineStr">
        <is>
          <t>Albemarle Terrace, Inc.</t>
        </is>
      </c>
    </row>
    <row r="98">
      <c r="A98" s="3" t="inlineStr">
        <is>
          <t>Albion Care Ops LLC d/b/a Orleans Residential Care Center</t>
        </is>
      </c>
    </row>
    <row r="99">
      <c r="A99" s="3" t="inlineStr">
        <is>
          <t>ALEF Health Center LLC</t>
        </is>
      </c>
    </row>
    <row r="100">
      <c r="A100" s="3" t="inlineStr">
        <is>
          <t>Alegria Operating LLC</t>
        </is>
      </c>
    </row>
    <row r="101">
      <c r="A101" s="3" t="inlineStr">
        <is>
          <t>Alere of New York, Inc.</t>
        </is>
      </c>
    </row>
    <row r="102">
      <c r="A102" s="3" t="inlineStr">
        <is>
          <t>Alex Feldman</t>
        </is>
      </c>
    </row>
    <row r="103">
      <c r="A103" s="3" t="inlineStr">
        <is>
          <t>Alfred Reyes</t>
        </is>
      </c>
    </row>
    <row r="104">
      <c r="A104" s="3" t="inlineStr">
        <is>
          <t>Alice Hyde Medical Center</t>
        </is>
      </c>
    </row>
    <row r="105">
      <c r="A105" s="3" t="inlineStr">
        <is>
          <t>Alive Homecare Services Llc</t>
        </is>
      </c>
    </row>
    <row r="106">
      <c r="A106" s="3" t="inlineStr">
        <is>
          <t>All City Family Healthcare Center Inc</t>
        </is>
      </c>
    </row>
    <row r="107">
      <c r="A107" s="3" t="inlineStr">
        <is>
          <t>All Metro Aids Inc.</t>
        </is>
      </c>
    </row>
    <row r="108">
      <c r="A108" s="3" t="inlineStr">
        <is>
          <t>All Metro Home Care Services Of New York, Inc.</t>
        </is>
      </c>
    </row>
    <row r="109">
      <c r="A109" s="3" t="inlineStr">
        <is>
          <t>All Purpose Care Llc</t>
        </is>
      </c>
    </row>
    <row r="110">
      <c r="A110" s="3" t="inlineStr">
        <is>
          <t>Allcare Family Services, Inc.</t>
        </is>
      </c>
    </row>
    <row r="111">
      <c r="A111" s="3" t="inlineStr">
        <is>
          <t>Allcare Homecare Agency Inc</t>
        </is>
      </c>
    </row>
    <row r="112">
      <c r="A112" s="3" t="inlineStr">
        <is>
          <t>ALLCARE HOMECARE AGENCY, INC.</t>
        </is>
      </c>
    </row>
    <row r="113">
      <c r="A113" s="3" t="inlineStr">
        <is>
          <t>Allegany Associates, LLC</t>
        </is>
      </c>
    </row>
    <row r="114">
      <c r="A114" s="3" t="inlineStr">
        <is>
          <t>Allegiance Home Health Agency Inc.</t>
        </is>
      </c>
    </row>
    <row r="115">
      <c r="A115" s="3" t="inlineStr">
        <is>
          <t>Allegiant Home Care, LLC</t>
        </is>
      </c>
    </row>
    <row r="116">
      <c r="A116" s="3" t="inlineStr">
        <is>
          <t>AllHealth Home Care, LLC</t>
        </is>
      </c>
    </row>
    <row r="117">
      <c r="A117" s="3" t="inlineStr">
        <is>
          <t>Alliance For Health, Inc.</t>
        </is>
      </c>
    </row>
    <row r="118">
      <c r="A118" s="3" t="inlineStr">
        <is>
          <t>ALLPRO NYC HOME CARE INC.</t>
        </is>
      </c>
    </row>
    <row r="119">
      <c r="A119" s="3" t="inlineStr">
        <is>
          <t>Alpha Ambulatory Project, LLC</t>
        </is>
      </c>
    </row>
    <row r="120">
      <c r="A120" s="3" t="inlineStr">
        <is>
          <t>Alpha Senior Home Care Limited Liability Company</t>
        </is>
      </c>
    </row>
    <row r="121">
      <c r="A121" s="3" t="inlineStr">
        <is>
          <t>Alra Group Inc</t>
        </is>
      </c>
    </row>
    <row r="122">
      <c r="A122" s="3" t="inlineStr">
        <is>
          <t>Always Compassionate Home Care, Inc.</t>
        </is>
      </c>
    </row>
    <row r="123">
      <c r="A123" s="3" t="inlineStr">
        <is>
          <t>Always With You, Inc.</t>
        </is>
      </c>
    </row>
    <row r="124">
      <c r="A124" s="3" t="inlineStr">
        <is>
          <t>AMAK Signature Care, Inc</t>
        </is>
      </c>
    </row>
    <row r="125">
      <c r="A125" s="3" t="inlineStr">
        <is>
          <t>Amaka Onianwa</t>
        </is>
      </c>
    </row>
    <row r="126">
      <c r="A126" s="3" t="inlineStr">
        <is>
          <t>Amanda's Angels LLC</t>
        </is>
      </c>
    </row>
    <row r="127">
      <c r="A127" s="3" t="inlineStr">
        <is>
          <t>AmazingCare 4U Homecare, Inc.</t>
        </is>
      </c>
    </row>
    <row r="128">
      <c r="A128" s="3" t="inlineStr">
        <is>
          <t>Amba Home Care, Inc.</t>
        </is>
      </c>
    </row>
    <row r="129">
      <c r="A129" s="3" t="inlineStr">
        <is>
          <t>Amber Court of Pelham Gardens LHCSA, LLC</t>
        </is>
      </c>
    </row>
    <row r="130">
      <c r="A130" s="3" t="inlineStr">
        <is>
          <t>Amber Court of Westbury LHCSA, LLC</t>
        </is>
      </c>
    </row>
    <row r="131">
      <c r="A131" s="3" t="inlineStr">
        <is>
          <t>Ambulatory Surgery Center of Western New York LLC</t>
        </is>
      </c>
    </row>
    <row r="132">
      <c r="A132" s="3" t="inlineStr">
        <is>
          <t>Ambulatory Surgery Center of Williamsburg, LLC</t>
        </is>
      </c>
    </row>
    <row r="133">
      <c r="A133" s="3" t="inlineStr">
        <is>
          <t>Ame Global Inc.</t>
        </is>
      </c>
    </row>
    <row r="134">
      <c r="A134" s="3" t="inlineStr">
        <is>
          <t>Amelia Home Care, Inc.</t>
        </is>
      </c>
    </row>
    <row r="135">
      <c r="A135" s="3" t="inlineStr">
        <is>
          <t>American Business Institute Corp.</t>
        </is>
      </c>
    </row>
    <row r="136">
      <c r="A136" s="3" t="inlineStr">
        <is>
          <t>American Liberty Home Care Inc</t>
        </is>
      </c>
    </row>
    <row r="137">
      <c r="A137" s="3" t="inlineStr">
        <is>
          <t>American Outcomes Management, LP</t>
        </is>
      </c>
    </row>
    <row r="138">
      <c r="A138" s="3" t="inlineStr">
        <is>
          <t>Amerita Of New York Llc</t>
        </is>
      </c>
    </row>
    <row r="139">
      <c r="A139" s="3" t="inlineStr">
        <is>
          <t>Amnicare, Inc.</t>
        </is>
      </c>
    </row>
    <row r="140">
      <c r="A140" s="3" t="inlineStr">
        <is>
          <t>AMSC, LLC</t>
        </is>
      </c>
    </row>
    <row r="141">
      <c r="A141" s="3" t="inlineStr">
        <is>
          <t>Amsterdam Nursing Home Corporation (1992)</t>
        </is>
      </c>
    </row>
    <row r="142">
      <c r="A142" s="3" t="inlineStr">
        <is>
          <t>Amsterdam Operations Associates, LLC d/b/a Amsterdam Center for Rehabilitation and Nursing</t>
        </is>
      </c>
    </row>
    <row r="143">
      <c r="A143" s="3" t="inlineStr">
        <is>
          <t>Amsterdam Operations Associates, LLC, d/b/a Amsterdam Center for Rehabilitation and Nursing</t>
        </is>
      </c>
    </row>
    <row r="144">
      <c r="A144" s="3" t="inlineStr">
        <is>
          <t>Amsterdam REC, LLC</t>
        </is>
      </c>
    </row>
    <row r="145">
      <c r="A145" s="3" t="inlineStr">
        <is>
          <t>Amsterdam SNF LLC</t>
        </is>
      </c>
    </row>
    <row r="146">
      <c r="A146" s="3" t="inlineStr">
        <is>
          <t>Angel Boev</t>
        </is>
      </c>
    </row>
    <row r="147">
      <c r="A147" s="3" t="inlineStr">
        <is>
          <t>Angel Care, Inc.</t>
        </is>
      </c>
    </row>
    <row r="148">
      <c r="A148" s="3" t="inlineStr">
        <is>
          <t>Angel In Homecare Wny Inc.</t>
        </is>
      </c>
    </row>
    <row r="149">
      <c r="A149" s="3" t="inlineStr">
        <is>
          <t>Angeline Autar</t>
        </is>
      </c>
    </row>
    <row r="150">
      <c r="A150" s="3" t="inlineStr">
        <is>
          <t>Angeline V. Nherisson</t>
        </is>
      </c>
    </row>
    <row r="151">
      <c r="A151" s="3" t="inlineStr">
        <is>
          <t>Angels At Heart Senior Care, Llc</t>
        </is>
      </c>
    </row>
    <row r="152">
      <c r="A152" s="3" t="inlineStr">
        <is>
          <t>Anima Homecare, Inc.</t>
        </is>
      </c>
    </row>
    <row r="153">
      <c r="A153" s="3" t="inlineStr">
        <is>
          <t>Anna Rose Palomares</t>
        </is>
      </c>
    </row>
    <row r="154">
      <c r="A154" s="3" t="inlineStr">
        <is>
          <t>Anthony L Jordan Health Center</t>
        </is>
      </c>
    </row>
    <row r="155">
      <c r="A155" s="3" t="inlineStr">
        <is>
          <t>Anthony L. Jordan Health Center</t>
        </is>
      </c>
    </row>
    <row r="156">
      <c r="A156" s="3" t="inlineStr">
        <is>
          <t>APHELIA GURSHOMOV</t>
        </is>
      </c>
    </row>
    <row r="157">
      <c r="A157" s="3" t="inlineStr">
        <is>
          <t>APICHA Community Health Center</t>
        </is>
      </c>
    </row>
    <row r="158">
      <c r="A158" s="3" t="inlineStr">
        <is>
          <t>Apon Home Care Llc</t>
        </is>
      </c>
    </row>
    <row r="159">
      <c r="A159" s="3" t="inlineStr">
        <is>
          <t>Apple Care Health LLC</t>
        </is>
      </c>
    </row>
    <row r="160">
      <c r="A160" s="3" t="inlineStr">
        <is>
          <t>APPLECITY HOMECARE INC</t>
        </is>
      </c>
    </row>
    <row r="161">
      <c r="A161" s="3" t="inlineStr">
        <is>
          <t>Aquinas Llc</t>
        </is>
      </c>
    </row>
    <row r="162">
      <c r="A162" s="3" t="inlineStr">
        <is>
          <t>Arbors LHCSA LLC</t>
        </is>
      </c>
    </row>
    <row r="163">
      <c r="A163" s="3" t="inlineStr">
        <is>
          <t>Arc Healthresources of Rockland, Inc.</t>
        </is>
      </c>
    </row>
    <row r="164">
      <c r="A164" s="3" t="inlineStr">
        <is>
          <t>ArchCare at Home</t>
        </is>
      </c>
    </row>
    <row r="165">
      <c r="A165" s="3" t="inlineStr">
        <is>
          <t>Arena Care LLC</t>
        </is>
      </c>
    </row>
    <row r="166">
      <c r="A166" s="3" t="inlineStr">
        <is>
          <t>Argyle Center Lhcsa, Llc</t>
        </is>
      </c>
    </row>
    <row r="167">
      <c r="A167" s="3" t="inlineStr">
        <is>
          <t>Arista Home Care, Llc</t>
        </is>
      </c>
    </row>
    <row r="168">
      <c r="A168" s="3" t="inlineStr">
        <is>
          <t>Arnot Health Inc.</t>
        </is>
      </c>
    </row>
    <row r="169">
      <c r="A169" s="3" t="inlineStr">
        <is>
          <t>Arnot Ogden Medical Center</t>
        </is>
      </c>
    </row>
    <row r="170">
      <c r="A170" s="3" t="inlineStr">
        <is>
          <t>Arvin Shivpaul</t>
        </is>
      </c>
    </row>
    <row r="171">
      <c r="A171" s="3" t="inlineStr">
        <is>
          <t>ASC of Brooklyn, LLC</t>
        </is>
      </c>
    </row>
    <row r="172">
      <c r="A172" s="3" t="inlineStr">
        <is>
          <t>ASCOM, LLC</t>
        </is>
      </c>
    </row>
    <row r="173">
      <c r="A173" s="3" t="inlineStr">
        <is>
          <t>Ashney Harryton</t>
        </is>
      </c>
    </row>
    <row r="174">
      <c r="A174" s="3" t="inlineStr">
        <is>
          <t>Aspire of Western New York, Inc.</t>
        </is>
      </c>
    </row>
    <row r="175">
      <c r="A175" s="3" t="inlineStr">
        <is>
          <t>Assistcare Home Health Services LLC</t>
        </is>
      </c>
    </row>
    <row r="176">
      <c r="A176" s="3" t="inlineStr">
        <is>
          <t>Associates of Fulton County, LLC</t>
        </is>
      </c>
    </row>
    <row r="177">
      <c r="A177" s="3" t="inlineStr">
        <is>
          <t>Association to Benefit Children</t>
        </is>
      </c>
    </row>
    <row r="178">
      <c r="A178" s="3" t="inlineStr">
        <is>
          <t>Assured Care Home Health, LLC</t>
        </is>
      </c>
    </row>
    <row r="179">
      <c r="A179" s="3" t="inlineStr">
        <is>
          <t>Astir Home Health Care LLC</t>
        </is>
      </c>
    </row>
    <row r="180">
      <c r="A180" s="3" t="inlineStr">
        <is>
          <t>At Home Care Of Glen Cove Lpn P.C.</t>
        </is>
      </c>
    </row>
    <row r="181">
      <c r="A181" s="3" t="inlineStr">
        <is>
          <t>At Home Independent Living, Inc.</t>
        </is>
      </c>
    </row>
    <row r="182">
      <c r="A182" s="3" t="inlineStr">
        <is>
          <t>ATD Home Health Agency Inc.</t>
        </is>
      </c>
    </row>
    <row r="183">
      <c r="A183" s="3" t="inlineStr">
        <is>
          <t>Ateret Of Midwood Llc</t>
        </is>
      </c>
    </row>
    <row r="184">
      <c r="A184" s="3" t="inlineStr">
        <is>
          <t>Atlantic SC, LLC</t>
        </is>
      </c>
    </row>
    <row r="185">
      <c r="A185" s="3" t="inlineStr">
        <is>
          <t>Atlanticare Management, LLC</t>
        </is>
      </c>
    </row>
    <row r="186">
      <c r="A186" s="3" t="inlineStr">
        <is>
          <t>Atlantis Operating LLC</t>
        </is>
      </c>
    </row>
    <row r="187">
      <c r="A187" s="3" t="inlineStr">
        <is>
          <t>Atlc Home Care Corp</t>
        </is>
      </c>
    </row>
    <row r="188">
      <c r="A188" s="3" t="inlineStr">
        <is>
          <t>Atrium Endoscopy Management LLC d/b/a Atrium Endoscopy</t>
        </is>
      </c>
    </row>
    <row r="189">
      <c r="A189" s="3" t="inlineStr">
        <is>
          <t>Auburn Assisted Living LLC</t>
        </is>
      </c>
    </row>
    <row r="190">
      <c r="A190" s="3" t="inlineStr">
        <is>
          <t>Auburn Community Hospital</t>
        </is>
      </c>
    </row>
    <row r="191">
      <c r="A191" s="3" t="inlineStr">
        <is>
          <t>Aurelia Osborn Fox Memorial Hospital Society Inc</t>
        </is>
      </c>
    </row>
    <row r="192">
      <c r="A192" s="3" t="inlineStr">
        <is>
          <t>Autumn View Health Care Facility, LLC</t>
        </is>
      </c>
    </row>
    <row r="193">
      <c r="A193" s="3" t="inlineStr">
        <is>
          <t>Avalon Medical Center, LLC</t>
        </is>
      </c>
    </row>
    <row r="194">
      <c r="A194" s="3" t="inlineStr">
        <is>
          <t>Avantus Renal Therapy New York, LLC</t>
        </is>
      </c>
    </row>
    <row r="195">
      <c r="A195" s="3" t="inlineStr">
        <is>
          <t>Aveena's Loving Companion Care LLC</t>
        </is>
      </c>
    </row>
    <row r="196">
      <c r="A196" s="3" t="inlineStr">
        <is>
          <t>Avicenna ASC, Inc.</t>
        </is>
      </c>
    </row>
    <row r="197">
      <c r="A197" s="3" t="inlineStr">
        <is>
          <t>Avon Nursing Home, LLC</t>
        </is>
      </c>
    </row>
    <row r="198">
      <c r="A198" s="3" t="inlineStr">
        <is>
          <t>Avondale Care Group, LLC</t>
        </is>
      </c>
    </row>
    <row r="199">
      <c r="A199" s="3" t="inlineStr">
        <is>
          <t>Aza Group Inc.</t>
        </is>
      </c>
    </row>
    <row r="200">
      <c r="A200" s="3" t="inlineStr">
        <is>
          <t>B &amp; L Health Inc</t>
        </is>
      </c>
    </row>
    <row r="201">
      <c r="A201" s="3" t="inlineStr">
        <is>
          <t>B &amp; L Health Inc.</t>
        </is>
      </c>
    </row>
    <row r="202">
      <c r="A202" s="3" t="inlineStr">
        <is>
          <t>B&amp;C United Home Care LLC</t>
        </is>
      </c>
    </row>
    <row r="203">
      <c r="A203" s="3" t="inlineStr">
        <is>
          <t>B-Well Home Care Agency, Inc</t>
        </is>
      </c>
    </row>
    <row r="204">
      <c r="A204" s="3" t="inlineStr">
        <is>
          <t>Babylon Center, LLC</t>
        </is>
      </c>
    </row>
    <row r="205">
      <c r="A205" s="3" t="inlineStr">
        <is>
          <t>Bainbridge Nursing &amp; Rehabilitation Center, LLC</t>
        </is>
      </c>
    </row>
    <row r="206">
      <c r="A206" s="3" t="inlineStr">
        <is>
          <t>Baker Victory Healthcare Center</t>
        </is>
      </c>
    </row>
    <row r="207">
      <c r="A207" s="3" t="inlineStr">
        <is>
          <t>Bandelier Dialysis, LLC</t>
        </is>
      </c>
    </row>
    <row r="208">
      <c r="A208" s="3" t="inlineStr">
        <is>
          <t>Baptist Health Nursing and Rehabilitation Center, Inc</t>
        </is>
      </c>
    </row>
    <row r="209">
      <c r="A209" s="3" t="inlineStr">
        <is>
          <t>Baptist Health Nursing and Rehabilitation Center, Inc.</t>
        </is>
      </c>
    </row>
    <row r="210">
      <c r="A210" s="3" t="inlineStr">
        <is>
          <t>Baptist Home of Brooklyn NY Inc.</t>
        </is>
      </c>
    </row>
    <row r="211">
      <c r="A211" s="3" t="inlineStr">
        <is>
          <t>Barnwell Operations Associates LLC</t>
        </is>
      </c>
    </row>
    <row r="212">
      <c r="A212" s="3" t="inlineStr">
        <is>
          <t>Bassett</t>
        </is>
      </c>
    </row>
    <row r="213">
      <c r="A213" s="3" t="inlineStr">
        <is>
          <t>Batavia Operating, LLC</t>
        </is>
      </c>
    </row>
    <row r="214">
      <c r="A214" s="3" t="inlineStr">
        <is>
          <t>Bath Center LHCSA LLC</t>
        </is>
      </c>
    </row>
    <row r="215">
      <c r="A215" s="3" t="inlineStr">
        <is>
          <t>Bay Park Center for Nursing and Rehabilitation, LLC</t>
        </is>
      </c>
    </row>
    <row r="216">
      <c r="A216" s="3" t="inlineStr">
        <is>
          <t>Bay Ridge Surgi-Center, LLC</t>
        </is>
      </c>
    </row>
    <row r="217">
      <c r="A217" s="3" t="inlineStr">
        <is>
          <t>BAYADA Home Health Care, Inc.</t>
        </is>
      </c>
    </row>
    <row r="218">
      <c r="A218" s="3" t="inlineStr">
        <is>
          <t>Bayberry Operations LLC</t>
        </is>
      </c>
    </row>
    <row r="219">
      <c r="A219" s="3" t="inlineStr">
        <is>
          <t>Baychester Services Llc</t>
        </is>
      </c>
    </row>
    <row r="220">
      <c r="A220" s="3" t="inlineStr">
        <is>
          <t>Bayshore Home Healthcare, Inc.</t>
        </is>
      </c>
    </row>
    <row r="221">
      <c r="A221" s="3" t="inlineStr">
        <is>
          <t>Be Home Care, Llc</t>
        </is>
      </c>
    </row>
    <row r="222">
      <c r="A222" s="3" t="inlineStr">
        <is>
          <t>Be Well Primary Health Care Center, LLC</t>
        </is>
      </c>
    </row>
    <row r="223">
      <c r="A223" s="3" t="inlineStr">
        <is>
          <t>Beach Channel D&amp;TC, LLC</t>
        </is>
      </c>
    </row>
    <row r="224">
      <c r="A224" s="3" t="inlineStr">
        <is>
          <t>Beach Terrace Care Center Inc</t>
        </is>
      </c>
    </row>
    <row r="225">
      <c r="A225" s="3" t="inlineStr">
        <is>
          <t>Beach Tree Operations, LLC d/b/a Beechtree Center for Rehabilitation &amp; Nursing</t>
        </is>
      </c>
    </row>
    <row r="226">
      <c r="A226" s="3" t="inlineStr">
        <is>
          <t>Beachview Dialysis Center, LLC</t>
        </is>
      </c>
    </row>
    <row r="227">
      <c r="A227" s="3" t="inlineStr">
        <is>
          <t>Beacon Christian Community Health Center, Inc.</t>
        </is>
      </c>
    </row>
    <row r="228">
      <c r="A228" s="3" t="inlineStr">
        <is>
          <t>Beacon Home Care Services LLC</t>
        </is>
      </c>
    </row>
    <row r="229">
      <c r="A229" s="3" t="inlineStr">
        <is>
          <t>Because We Care Home Care Services, Llc</t>
        </is>
      </c>
    </row>
    <row r="230">
      <c r="A230" s="3" t="inlineStr">
        <is>
          <t>Bedford Medical Family Health Center Inc</t>
        </is>
      </c>
    </row>
    <row r="231">
      <c r="A231" s="3" t="inlineStr">
        <is>
          <t>Bedford Stuyvesant Family Health Center, Inc.</t>
        </is>
      </c>
    </row>
    <row r="232">
      <c r="A232" s="3" t="inlineStr">
        <is>
          <t>Beech Tree Operations, LLC</t>
        </is>
      </c>
    </row>
    <row r="233">
      <c r="A233" s="3" t="inlineStr">
        <is>
          <t>Beechwood Health Care Center, Inc.</t>
        </is>
      </c>
    </row>
    <row r="234">
      <c r="A234" s="3" t="inlineStr">
        <is>
          <t>Ben Z. Cohen, MD</t>
        </is>
      </c>
    </row>
    <row r="235">
      <c r="A235" s="3" t="inlineStr">
        <is>
          <t>Berkowitz,Morris</t>
        </is>
      </c>
    </row>
    <row r="236">
      <c r="A236" s="3" t="inlineStr">
        <is>
          <t>Berkshire Nursing Home LLC</t>
        </is>
      </c>
    </row>
    <row r="237">
      <c r="A237" s="3" t="inlineStr">
        <is>
          <t>Bertrand Chaffee Hospital</t>
        </is>
      </c>
    </row>
    <row r="238">
      <c r="A238" s="3" t="inlineStr">
        <is>
          <t>BEST CARE 4U AGENCY, INC.</t>
        </is>
      </c>
    </row>
    <row r="239">
      <c r="A239" s="3" t="inlineStr">
        <is>
          <t>Best Healthcare, Inc.</t>
        </is>
      </c>
    </row>
    <row r="240">
      <c r="A240" s="3" t="inlineStr">
        <is>
          <t>BEST HELP HOME CARE CORP.</t>
        </is>
      </c>
    </row>
    <row r="241">
      <c r="A241" s="3" t="inlineStr">
        <is>
          <t>Best Service Home Care Inc</t>
        </is>
      </c>
    </row>
    <row r="242">
      <c r="A242" s="3" t="inlineStr">
        <is>
          <t>Betances Health Center</t>
        </is>
      </c>
    </row>
    <row r="243">
      <c r="A243" s="3" t="inlineStr">
        <is>
          <t>Beth Israel Homecare Inc.</t>
        </is>
      </c>
    </row>
    <row r="244">
      <c r="A244" s="3" t="inlineStr">
        <is>
          <t>Bethany Operating Co., LLC</t>
        </is>
      </c>
    </row>
    <row r="245">
      <c r="A245" s="3" t="inlineStr">
        <is>
          <t>Bethel Methodist Home Inc</t>
        </is>
      </c>
    </row>
    <row r="246">
      <c r="A246" s="3" t="inlineStr">
        <is>
          <t>Bethel Methodist Home Inc.</t>
        </is>
      </c>
    </row>
    <row r="247">
      <c r="A247" s="3" t="inlineStr">
        <is>
          <t>Bethel Nursing Home Company Inc</t>
        </is>
      </c>
    </row>
    <row r="248">
      <c r="A248" s="3" t="inlineStr">
        <is>
          <t>Bethel Nursing Home Company, Inc.</t>
        </is>
      </c>
    </row>
    <row r="249">
      <c r="A249" s="3" t="inlineStr">
        <is>
          <t>Betsy Ross Operations, LLC</t>
        </is>
      </c>
    </row>
    <row r="250">
      <c r="A250" s="3" t="inlineStr">
        <is>
          <t>Betsy Ross Rehabilitation Center, Inc.</t>
        </is>
      </c>
    </row>
    <row r="251">
      <c r="A251" s="3" t="inlineStr">
        <is>
          <t>Better Choice Home Care Inc</t>
        </is>
      </c>
    </row>
    <row r="252">
      <c r="A252" s="3" t="inlineStr">
        <is>
          <t>Bevo Homecare, Llc</t>
        </is>
      </c>
    </row>
    <row r="253">
      <c r="A253" s="3" t="inlineStr">
        <is>
          <t>Bezalel Nursing Home Co</t>
        </is>
      </c>
    </row>
    <row r="254">
      <c r="A254" s="3" t="inlineStr">
        <is>
          <t>Big Heart Home Care Agency Llc</t>
        </is>
      </c>
    </row>
    <row r="255">
      <c r="A255" s="3" t="inlineStr">
        <is>
          <t>Binghamton ASC, LLC</t>
        </is>
      </c>
    </row>
    <row r="256">
      <c r="A256" s="3" t="inlineStr">
        <is>
          <t>Biomed Pharmaceuticals, Inc</t>
        </is>
      </c>
    </row>
    <row r="257">
      <c r="A257" s="3" t="inlineStr">
        <is>
          <t>Birth Center at Fort Green, LLC</t>
        </is>
      </c>
    </row>
    <row r="258">
      <c r="A258" s="3" t="inlineStr">
        <is>
          <t>BLESSED HEALTHCARE AND STAFFING AGENCY</t>
        </is>
      </c>
    </row>
    <row r="259">
      <c r="A259" s="3" t="inlineStr">
        <is>
          <t>Blooming Home Care</t>
        </is>
      </c>
    </row>
    <row r="260">
      <c r="A260" s="3" t="inlineStr">
        <is>
          <t>Blossom Home Care, LLC</t>
        </is>
      </c>
    </row>
    <row r="261">
      <c r="A261" s="3" t="inlineStr">
        <is>
          <t>Blossom North, LLC</t>
        </is>
      </c>
    </row>
    <row r="262">
      <c r="A262" s="3" t="inlineStr">
        <is>
          <t>Blue Parasol, Llc</t>
        </is>
      </c>
    </row>
    <row r="263">
      <c r="A263" s="3" t="inlineStr">
        <is>
          <t>Blue Ridge Home Care, Inc.</t>
        </is>
      </c>
    </row>
    <row r="264">
      <c r="A264" s="3" t="inlineStr">
        <is>
          <t>Blue Rock Home Care, LLC</t>
        </is>
      </c>
    </row>
    <row r="265">
      <c r="A265" s="3" t="inlineStr">
        <is>
          <t>Blythedale Children's Hospital, Inc.</t>
        </is>
      </c>
    </row>
    <row r="266">
      <c r="A266" s="3" t="inlineStr">
        <is>
          <t>Blythedale Childrens Hospital, Inc.</t>
        </is>
      </c>
    </row>
    <row r="267">
      <c r="A267" s="3" t="inlineStr">
        <is>
          <t>Bon Secours Charity Health System Inc.</t>
        </is>
      </c>
    </row>
    <row r="268">
      <c r="A268" s="3" t="inlineStr">
        <is>
          <t>Bon Secours Community Hospital</t>
        </is>
      </c>
    </row>
    <row r="269">
      <c r="A269" s="3" t="inlineStr">
        <is>
          <t>Bonnie J. Bitonti</t>
        </is>
      </c>
    </row>
    <row r="270">
      <c r="A270" s="3" t="inlineStr">
        <is>
          <t>Boro Park Operating Co, LLC</t>
        </is>
      </c>
    </row>
    <row r="271">
      <c r="A271" s="3" t="inlineStr">
        <is>
          <t>Boro Park Operating Company, LLC</t>
        </is>
      </c>
    </row>
    <row r="272">
      <c r="A272" s="3" t="inlineStr">
        <is>
          <t>Boulevard Alp Lhcsa Operations, L.L.C.</t>
        </is>
      </c>
    </row>
    <row r="273">
      <c r="A273" s="3" t="inlineStr">
        <is>
          <t>Bridge Home Care LLC</t>
        </is>
      </c>
    </row>
    <row r="274">
      <c r="A274" s="3" t="inlineStr">
        <is>
          <t>Bridge Regional Health System</t>
        </is>
      </c>
    </row>
    <row r="275">
      <c r="A275" s="3" t="inlineStr">
        <is>
          <t>Bridge Street ASC, LLC</t>
        </is>
      </c>
    </row>
    <row r="276">
      <c r="A276" s="3" t="inlineStr">
        <is>
          <t>Bridge View Operations LLC</t>
        </is>
      </c>
    </row>
    <row r="277">
      <c r="A277" s="3" t="inlineStr">
        <is>
          <t>Bridges LHCSA LLC</t>
        </is>
      </c>
    </row>
    <row r="278">
      <c r="A278" s="3" t="inlineStr">
        <is>
          <t>Bridgewater CFD, LLC</t>
        </is>
      </c>
    </row>
    <row r="279">
      <c r="A279" s="3" t="inlineStr">
        <is>
          <t>Brighton Home Care, Inc.</t>
        </is>
      </c>
    </row>
    <row r="280">
      <c r="A280" s="3" t="inlineStr">
        <is>
          <t>Brighton Surgery Center, LLC</t>
        </is>
      </c>
    </row>
    <row r="281">
      <c r="A281" s="3" t="inlineStr">
        <is>
          <t>Brightpoint Health</t>
        </is>
      </c>
    </row>
    <row r="282">
      <c r="A282" s="3" t="inlineStr">
        <is>
          <t>Bronx Center for Rehabilitation &amp; Health Care, LLC</t>
        </is>
      </c>
    </row>
    <row r="283">
      <c r="A283" s="3" t="inlineStr">
        <is>
          <t>Bronx Community Health Network, Inc.</t>
        </is>
      </c>
    </row>
    <row r="284">
      <c r="A284" s="3" t="inlineStr">
        <is>
          <t>Bronx Endovascular Center LLC</t>
        </is>
      </c>
    </row>
    <row r="285">
      <c r="A285" s="3" t="inlineStr">
        <is>
          <t>Bronx Lebanon Hospital Center Inc</t>
        </is>
      </c>
    </row>
    <row r="286">
      <c r="A286" s="3" t="inlineStr">
        <is>
          <t>Bronx Lebanon Hospital Center Inc.</t>
        </is>
      </c>
    </row>
    <row r="287">
      <c r="A287" s="3" t="inlineStr">
        <is>
          <t>Bronx Renal Services LLC</t>
        </is>
      </c>
    </row>
    <row r="288">
      <c r="A288" s="3" t="inlineStr">
        <is>
          <t>Bronx SC, LLC</t>
        </is>
      </c>
    </row>
    <row r="289">
      <c r="A289" s="3" t="inlineStr">
        <is>
          <t>Bronx Vascular Surgical Center, LLC</t>
        </is>
      </c>
    </row>
    <row r="290">
      <c r="A290" s="3" t="inlineStr">
        <is>
          <t>BronxCare Dr. Martin Luther King, Jr. Health Center</t>
        </is>
      </c>
    </row>
    <row r="291">
      <c r="A291" s="3" t="inlineStr">
        <is>
          <t>BronxCare Health System</t>
        </is>
      </c>
    </row>
    <row r="292">
      <c r="A292" s="3" t="inlineStr">
        <is>
          <t>Brookhaven Health Care Facility LLC</t>
        </is>
      </c>
    </row>
    <row r="293">
      <c r="A293" s="3" t="inlineStr">
        <is>
          <t>Brookhaven Home Care, LLC</t>
        </is>
      </c>
    </row>
    <row r="294">
      <c r="A294" s="3" t="inlineStr">
        <is>
          <t>Brookhaven Memorial Hospital Medical Center Inc</t>
        </is>
      </c>
    </row>
    <row r="295">
      <c r="A295" s="3" t="inlineStr">
        <is>
          <t>Brookhaven Memorial Hospital Medical Center, Inc.</t>
        </is>
      </c>
    </row>
    <row r="296">
      <c r="A296" s="3" t="inlineStr">
        <is>
          <t>Brooklyn Birthing Center Inc</t>
        </is>
      </c>
    </row>
    <row r="297">
      <c r="A297" s="3" t="inlineStr">
        <is>
          <t>Brooklyn Birthing Center, Inc.</t>
        </is>
      </c>
    </row>
    <row r="298">
      <c r="A298" s="3" t="inlineStr">
        <is>
          <t>Brooklyn Care Llc</t>
        </is>
      </c>
    </row>
    <row r="299">
      <c r="A299" s="3" t="inlineStr">
        <is>
          <t>Brooklyn Comprehensive Care Center, Inc.</t>
        </is>
      </c>
    </row>
    <row r="300">
      <c r="A300" s="3" t="inlineStr">
        <is>
          <t>Brooklyn Plaza Medical Center</t>
        </is>
      </c>
    </row>
    <row r="301">
      <c r="A301" s="3" t="inlineStr">
        <is>
          <t>Brooklyn SC, LLC</t>
        </is>
      </c>
    </row>
    <row r="302">
      <c r="A302" s="3" t="inlineStr">
        <is>
          <t>Brooklyn Surgicare, LLC</t>
        </is>
      </c>
    </row>
    <row r="303">
      <c r="A303" s="3" t="inlineStr">
        <is>
          <t>Brooklyn United Methodist Church Home Inc</t>
        </is>
      </c>
    </row>
    <row r="304">
      <c r="A304" s="3" t="inlineStr">
        <is>
          <t>Brooklyn-Queens Nursing Home Inc</t>
        </is>
      </c>
    </row>
    <row r="305">
      <c r="A305" s="3" t="inlineStr">
        <is>
          <t>Brooklyn-Queens Nursing Home, Inc.</t>
        </is>
      </c>
    </row>
    <row r="306">
      <c r="A306" s="3" t="inlineStr">
        <is>
          <t>Brooks Memorial Hospital</t>
        </is>
      </c>
    </row>
    <row r="307">
      <c r="A307" s="3" t="inlineStr">
        <is>
          <t>Brookville Home Care, Llc</t>
        </is>
      </c>
    </row>
    <row r="308">
      <c r="A308" s="3" t="inlineStr">
        <is>
          <t>Brothers of Mercy Nursing Home Company Inc</t>
        </is>
      </c>
    </row>
    <row r="309">
      <c r="A309" s="3" t="inlineStr">
        <is>
          <t>Brownsville Community Development Corporation</t>
        </is>
      </c>
    </row>
    <row r="310">
      <c r="A310" s="3" t="inlineStr">
        <is>
          <t>BRUNY VILDORIN</t>
        </is>
      </c>
    </row>
    <row r="311">
      <c r="A311" s="3" t="inlineStr">
        <is>
          <t>Bruvildo Home Care, Inc.</t>
        </is>
      </c>
    </row>
    <row r="312">
      <c r="A312" s="3" t="inlineStr">
        <is>
          <t>BSD Birthing Center of Rockland LLC</t>
        </is>
      </c>
    </row>
    <row r="313">
      <c r="A313" s="3" t="inlineStr">
        <is>
          <t>Buena Vida SNF LLC</t>
        </is>
      </c>
    </row>
    <row r="314">
      <c r="A314" s="3" t="inlineStr">
        <is>
          <t>Buffalo Hearing and Speech Center Inc</t>
        </is>
      </c>
    </row>
    <row r="315">
      <c r="A315" s="3" t="inlineStr">
        <is>
          <t>Buffalo Homecare Inc.</t>
        </is>
      </c>
    </row>
    <row r="316">
      <c r="A316" s="3" t="inlineStr">
        <is>
          <t>Buffalo Surgery Center LLC</t>
        </is>
      </c>
    </row>
    <row r="317">
      <c r="A317" s="3" t="inlineStr">
        <is>
          <t>Buffalo Surgery Center, LLC</t>
        </is>
      </c>
    </row>
    <row r="318">
      <c r="A318" s="3" t="inlineStr">
        <is>
          <t>Burdett Care Center, Inc.</t>
        </is>
      </c>
    </row>
    <row r="319">
      <c r="A319" s="3" t="inlineStr">
        <is>
          <t>BV SNF Operations LLC d/b/a Buena Vida Rehabilitation and Nursing Center</t>
        </is>
      </c>
    </row>
    <row r="320">
      <c r="A320" s="3" t="inlineStr">
        <is>
          <t>C &amp; T Medical Center, Inc.</t>
        </is>
      </c>
    </row>
    <row r="321">
      <c r="A321" s="3" t="inlineStr">
        <is>
          <t>C and T Homecare Services LLC</t>
        </is>
      </c>
    </row>
    <row r="322">
      <c r="A322" s="3" t="inlineStr">
        <is>
          <t>Cabrini of Westchester</t>
        </is>
      </c>
    </row>
    <row r="323">
      <c r="A323" s="3" t="inlineStr">
        <is>
          <t>Calvary Hospital Inc.</t>
        </is>
      </c>
    </row>
    <row r="324">
      <c r="A324" s="3" t="inlineStr">
        <is>
          <t>Canton-Potsdam Hospital</t>
        </is>
      </c>
    </row>
    <row r="325">
      <c r="A325" s="3" t="inlineStr">
        <is>
          <t>Capital District Home Care Agency Llc</t>
        </is>
      </c>
    </row>
    <row r="326">
      <c r="A326" s="3" t="inlineStr">
        <is>
          <t>Capital Region Ambulatory Surgery Center LLC</t>
        </is>
      </c>
    </row>
    <row r="327">
      <c r="A327" s="3" t="inlineStr">
        <is>
          <t>Capital Region Home Care, Llc</t>
        </is>
      </c>
    </row>
    <row r="328">
      <c r="A328" s="3" t="inlineStr">
        <is>
          <t>Capricorn Home Care Inc.</t>
        </is>
      </c>
    </row>
    <row r="329">
      <c r="A329" s="3" t="inlineStr">
        <is>
          <t>Cardiff Bay Center, LLC</t>
        </is>
      </c>
    </row>
    <row r="330">
      <c r="A330" s="3" t="inlineStr">
        <is>
          <t>Care 365, LLC</t>
        </is>
      </c>
    </row>
    <row r="331">
      <c r="A331" s="3" t="inlineStr">
        <is>
          <t>CARE CONNECT CDPAP INC.</t>
        </is>
      </c>
    </row>
    <row r="332">
      <c r="A332" s="3" t="inlineStr">
        <is>
          <t>Care Finders Llc</t>
        </is>
      </c>
    </row>
    <row r="333">
      <c r="A333" s="3" t="inlineStr">
        <is>
          <t>Care For The Homeless, Inc</t>
        </is>
      </c>
    </row>
    <row r="334">
      <c r="A334" s="3" t="inlineStr">
        <is>
          <t>Care For The Homeless, Inc.</t>
        </is>
      </c>
    </row>
    <row r="335">
      <c r="A335" s="3" t="inlineStr">
        <is>
          <t>Care2U</t>
        </is>
      </c>
    </row>
    <row r="336">
      <c r="A336" s="3" t="inlineStr">
        <is>
          <t>Care365, LLC</t>
        </is>
      </c>
    </row>
    <row r="337">
      <c r="A337" s="3" t="inlineStr">
        <is>
          <t>CareAide 4U Agency, Inc.</t>
        </is>
      </c>
    </row>
    <row r="338">
      <c r="A338" s="3" t="inlineStr">
        <is>
          <t>CareChoice NY, LLC</t>
        </is>
      </c>
    </row>
    <row r="339">
      <c r="A339" s="3" t="inlineStr">
        <is>
          <t>Carefirst Home Care LLC</t>
        </is>
      </c>
    </row>
    <row r="340">
      <c r="A340" s="3" t="inlineStr">
        <is>
          <t>CareFullMD Beacon Inc.</t>
        </is>
      </c>
    </row>
    <row r="341">
      <c r="A341" s="3" t="inlineStr">
        <is>
          <t>Caregiver Pro Homecare, Inc.</t>
        </is>
      </c>
    </row>
    <row r="342">
      <c r="A342" s="3" t="inlineStr">
        <is>
          <t>Careguardian, Inc.</t>
        </is>
      </c>
    </row>
    <row r="343">
      <c r="A343" s="3" t="inlineStr">
        <is>
          <t>Carelink, Inc.</t>
        </is>
      </c>
    </row>
    <row r="344">
      <c r="A344" s="3" t="inlineStr">
        <is>
          <t>Careway Home Care LLC</t>
        </is>
      </c>
    </row>
    <row r="345">
      <c r="A345" s="3" t="inlineStr">
        <is>
          <t>Carillon Nursing and Rehabilitation Center, LLC</t>
        </is>
      </c>
    </row>
    <row r="346">
      <c r="A346" s="3" t="inlineStr">
        <is>
          <t>Caring Enterprises, Inc.</t>
        </is>
      </c>
    </row>
    <row r="347">
      <c r="A347" s="3" t="inlineStr">
        <is>
          <t>Caring Family Home Care Inc.</t>
        </is>
      </c>
    </row>
    <row r="348">
      <c r="A348" s="3" t="inlineStr">
        <is>
          <t>Caring Friend 4U Agency, Inc.</t>
        </is>
      </c>
    </row>
    <row r="349">
      <c r="A349" s="3" t="inlineStr">
        <is>
          <t>Caring People Ny Operating, Llc</t>
        </is>
      </c>
    </row>
    <row r="350">
      <c r="A350" s="3" t="inlineStr">
        <is>
          <t>Caring Professionals, Inc.</t>
        </is>
      </c>
    </row>
    <row r="351">
      <c r="A351" s="3" t="inlineStr">
        <is>
          <t>Caring Shepherd HHC Agency, LLC</t>
        </is>
      </c>
    </row>
    <row r="352">
      <c r="A352" s="3" t="inlineStr">
        <is>
          <t>Carmel Richmond Nursing Home Inc</t>
        </is>
      </c>
    </row>
    <row r="353">
      <c r="A353" s="3" t="inlineStr">
        <is>
          <t>Carnegie Hill Endo, LLC</t>
        </is>
      </c>
    </row>
    <row r="354">
      <c r="A354" s="3" t="inlineStr">
        <is>
          <t>Carnegie Hill Endoscopy, LLC</t>
        </is>
      </c>
    </row>
    <row r="355">
      <c r="A355" s="3" t="inlineStr">
        <is>
          <t>Carthage Area Hospital Inc</t>
        </is>
      </c>
    </row>
    <row r="356">
      <c r="A356" s="3" t="inlineStr">
        <is>
          <t>Carthage Area Hospital Inc.</t>
        </is>
      </c>
    </row>
    <row r="357">
      <c r="A357" s="3" t="inlineStr">
        <is>
          <t>Carthage Area Hospital, Inc.</t>
        </is>
      </c>
    </row>
    <row r="358">
      <c r="A358" s="3" t="inlineStr">
        <is>
          <t>Castle Rock Home Care, Inc.</t>
        </is>
      </c>
    </row>
    <row r="359">
      <c r="A359" s="3" t="inlineStr">
        <is>
          <t>Cathleen Faraone</t>
        </is>
      </c>
    </row>
    <row r="360">
      <c r="A360" s="3" t="inlineStr">
        <is>
          <t>Catholic Health (Buffalo)</t>
        </is>
      </c>
    </row>
    <row r="361">
      <c r="A361" s="3" t="inlineStr">
        <is>
          <t>Catholic Health (Long Island)</t>
        </is>
      </c>
    </row>
    <row r="362">
      <c r="A362" s="3" t="inlineStr">
        <is>
          <t>Catholic Health Care System</t>
        </is>
      </c>
    </row>
    <row r="363">
      <c r="A363" s="3" t="inlineStr">
        <is>
          <t>Catholic Health Care System d/b/a ArchCare</t>
        </is>
      </c>
    </row>
    <row r="364">
      <c r="A364" s="3" t="inlineStr">
        <is>
          <t>Catholic Managed Long Term Care, Inc.</t>
        </is>
      </c>
    </row>
    <row r="365">
      <c r="A365" s="3" t="inlineStr">
        <is>
          <t>Catskill Area Hospice and Palliative Care, Inc.</t>
        </is>
      </c>
    </row>
    <row r="366">
      <c r="A366" s="3" t="inlineStr">
        <is>
          <t>Catskill Regional Medical Center, Inc.</t>
        </is>
      </c>
    </row>
    <row r="367">
      <c r="A367" s="3" t="inlineStr">
        <is>
          <t>Cayuga Community Services</t>
        </is>
      </c>
    </row>
    <row r="368">
      <c r="A368" s="3" t="inlineStr">
        <is>
          <t>Cayuga County Department of Health</t>
        </is>
      </c>
    </row>
    <row r="369">
      <c r="A369" s="3" t="inlineStr">
        <is>
          <t>Cayuga Health System, Inc.</t>
        </is>
      </c>
    </row>
    <row r="370">
      <c r="A370" s="3" t="inlineStr">
        <is>
          <t>Cayuga Kidney Center LLC</t>
        </is>
      </c>
    </row>
    <row r="371">
      <c r="A371" s="3" t="inlineStr">
        <is>
          <t>Cayuga Medical Center at Ithaca, Inc</t>
        </is>
      </c>
    </row>
    <row r="372">
      <c r="A372" s="3" t="inlineStr">
        <is>
          <t>Cayuga Medical Center at Ithaca, Inc.</t>
        </is>
      </c>
    </row>
    <row r="373">
      <c r="A373" s="3" t="inlineStr">
        <is>
          <t>Cayuga Ridge LLC</t>
        </is>
      </c>
    </row>
    <row r="374">
      <c r="A374" s="3" t="inlineStr">
        <is>
          <t>CC Allegany LLC</t>
        </is>
      </c>
    </row>
    <row r="375">
      <c r="A375" s="3" t="inlineStr">
        <is>
          <t>CC Aurora Park LLC</t>
        </is>
      </c>
    </row>
    <row r="376">
      <c r="A376" s="3" t="inlineStr">
        <is>
          <t>CC Gasport LLC</t>
        </is>
      </c>
    </row>
    <row r="377">
      <c r="A377" s="3" t="inlineStr">
        <is>
          <t>CC Three Rivers LLC</t>
        </is>
      </c>
    </row>
    <row r="378">
      <c r="A378" s="3" t="inlineStr">
        <is>
          <t>CCRN Operator, LLC</t>
        </is>
      </c>
    </row>
    <row r="379">
      <c r="A379" s="3" t="inlineStr">
        <is>
          <t>CCRNC, LLC</t>
        </is>
      </c>
    </row>
    <row r="380">
      <c r="A380" s="3" t="inlineStr">
        <is>
          <t>CCSL, LLC</t>
        </is>
      </c>
    </row>
    <row r="381">
      <c r="A381" s="3" t="inlineStr">
        <is>
          <t>CDPAS Extra, Inc.</t>
        </is>
      </c>
    </row>
    <row r="382">
      <c r="A382" s="3" t="inlineStr">
        <is>
          <t>Cearig HomeCare NY LLC</t>
        </is>
      </c>
    </row>
    <row r="383">
      <c r="A383" s="3" t="inlineStr">
        <is>
          <t>Cedar Manor Acquisition I LLC</t>
        </is>
      </c>
    </row>
    <row r="384">
      <c r="A384" s="3" t="inlineStr">
        <is>
          <t>Center for Comprehensive Health Practice Inc</t>
        </is>
      </c>
    </row>
    <row r="385">
      <c r="A385" s="3" t="inlineStr">
        <is>
          <t>Center for Disability Services Holding Corporation</t>
        </is>
      </c>
    </row>
    <row r="386">
      <c r="A386" s="3" t="inlineStr">
        <is>
          <t>Centercare Home Care Agency, LLC</t>
        </is>
      </c>
    </row>
    <row r="387">
      <c r="A387" s="3" t="inlineStr">
        <is>
          <t>CenterLight Healthcare Diagnostic and Treatment Center</t>
        </is>
      </c>
    </row>
    <row r="388">
      <c r="A388" s="3" t="inlineStr">
        <is>
          <t>Central Nassau ASC LLC d/b/a Peakpoint Central Nassau ASC</t>
        </is>
      </c>
    </row>
    <row r="389">
      <c r="A389" s="3" t="inlineStr">
        <is>
          <t>Central New York Adult Homes, Inc.</t>
        </is>
      </c>
    </row>
    <row r="390">
      <c r="A390" s="3" t="inlineStr">
        <is>
          <t>Central New York ASC LLC</t>
        </is>
      </c>
    </row>
    <row r="391">
      <c r="A391" s="3" t="inlineStr">
        <is>
          <t>Central New York ASC, LLC</t>
        </is>
      </c>
    </row>
    <row r="392">
      <c r="A392" s="3" t="inlineStr">
        <is>
          <t>Central New York Eye Center Ltd</t>
        </is>
      </c>
    </row>
    <row r="393">
      <c r="A393" s="3" t="inlineStr">
        <is>
          <t>Central New York Infusion Services, Llc</t>
        </is>
      </c>
    </row>
    <row r="394">
      <c r="A394" s="3" t="inlineStr">
        <is>
          <t>Central Park Birth Center, LLC</t>
        </is>
      </c>
    </row>
    <row r="395">
      <c r="A395" s="3" t="inlineStr">
        <is>
          <t>Central Suffolk Hospital</t>
        </is>
      </c>
    </row>
    <row r="396">
      <c r="A396" s="3" t="inlineStr">
        <is>
          <t>Centralus Health, Inc.</t>
        </is>
      </c>
    </row>
    <row r="397">
      <c r="A397" s="3" t="inlineStr">
        <is>
          <t>Century Medical &amp; Dental Center, Inc.</t>
        </is>
      </c>
    </row>
    <row r="398">
      <c r="A398" s="3" t="inlineStr">
        <is>
          <t>CFDSHC, Inc.</t>
        </is>
      </c>
    </row>
    <row r="399">
      <c r="A399" s="3" t="inlineStr">
        <is>
          <t>CFR Advance Services, LLC</t>
        </is>
      </c>
    </row>
    <row r="400">
      <c r="A400" s="3" t="inlineStr">
        <is>
          <t>Chai Homecare Llc</t>
        </is>
      </c>
    </row>
    <row r="401">
      <c r="A401" s="3" t="inlineStr">
        <is>
          <t>Champlain Valley Physicians Hospital Medical Center Inc</t>
        </is>
      </c>
    </row>
    <row r="402">
      <c r="A402" s="3" t="inlineStr">
        <is>
          <t>Champlain Valley Physicians Hospital Medical Center, Inc.</t>
        </is>
      </c>
    </row>
    <row r="403">
      <c r="A403" s="3" t="inlineStr">
        <is>
          <t>Chap Home Acquisition I LLC</t>
        </is>
      </c>
    </row>
    <row r="404">
      <c r="A404" s="3" t="inlineStr">
        <is>
          <t>Chapin Acquisition I, LLC</t>
        </is>
      </c>
    </row>
    <row r="405">
      <c r="A405" s="3" t="inlineStr">
        <is>
          <t>Chapin Home for the Aging</t>
        </is>
      </c>
    </row>
    <row r="406">
      <c r="A406" s="3" t="inlineStr">
        <is>
          <t>Charles Evans Center, Inc.</t>
        </is>
      </c>
    </row>
    <row r="407">
      <c r="A407" s="3" t="inlineStr">
        <is>
          <t>Charles T Sitrin Health Care Center, Inc</t>
        </is>
      </c>
    </row>
    <row r="408">
      <c r="A408" s="3" t="inlineStr">
        <is>
          <t>Charles T. Sitrin Health Care Center, Inc.</t>
        </is>
      </c>
    </row>
    <row r="409">
      <c r="A409" s="3" t="inlineStr">
        <is>
          <t>Chautauqua County</t>
        </is>
      </c>
    </row>
    <row r="410">
      <c r="A410" s="3" t="inlineStr">
        <is>
          <t>Chautauqua Hospice and Palliative Care</t>
        </is>
      </c>
    </row>
    <row r="411">
      <c r="A411" s="3" t="inlineStr">
        <is>
          <t>CHC Surgical Center, LLC</t>
        </is>
      </c>
    </row>
    <row r="412">
      <c r="A412" s="3" t="inlineStr">
        <is>
          <t>CHC Urgent LLC</t>
        </is>
      </c>
    </row>
    <row r="413">
      <c r="A413" s="3" t="inlineStr">
        <is>
          <t>Chenango Memorial Hospital Inc</t>
        </is>
      </c>
    </row>
    <row r="414">
      <c r="A414" s="3" t="inlineStr">
        <is>
          <t>Chenango Memorial Hospital, Inc.</t>
        </is>
      </c>
    </row>
    <row r="415">
      <c r="A415" s="3" t="inlineStr">
        <is>
          <t>Chestnut Operations Associates, LLC</t>
        </is>
      </c>
    </row>
    <row r="416">
      <c r="A416" s="3" t="inlineStr">
        <is>
          <t>Children's Rehabilitation Center, Inc</t>
        </is>
      </c>
    </row>
    <row r="417">
      <c r="A417" s="3" t="inlineStr">
        <is>
          <t>Children's Rehabilitation Center, Inc.</t>
        </is>
      </c>
    </row>
    <row r="418">
      <c r="A418" s="3" t="inlineStr">
        <is>
          <t>Chinatown Action for Progress Inc</t>
        </is>
      </c>
    </row>
    <row r="419">
      <c r="A419" s="3" t="inlineStr">
        <is>
          <t>Chinatown Action for Progress, Inc.</t>
        </is>
      </c>
    </row>
    <row r="420">
      <c r="A420" s="3" t="inlineStr">
        <is>
          <t>Chinatown Dialysis Center, LLC</t>
        </is>
      </c>
    </row>
    <row r="421">
      <c r="A421" s="3" t="inlineStr">
        <is>
          <t>Chingis Dashitsyrenov</t>
        </is>
      </c>
    </row>
    <row r="422">
      <c r="A422" s="3" t="inlineStr">
        <is>
          <t>Choose Home Care, Inc.</t>
        </is>
      </c>
    </row>
    <row r="423">
      <c r="A423" s="3" t="inlineStr">
        <is>
          <t>Church Home of the Protestant Episcopal Church</t>
        </is>
      </c>
    </row>
    <row r="424">
      <c r="A424" s="3" t="inlineStr">
        <is>
          <t>Cirrus Manor Residential Center, LLC</t>
        </is>
      </c>
    </row>
    <row r="425">
      <c r="A425" s="3" t="inlineStr">
        <is>
          <t>Citadel Renal Center LLC</t>
        </is>
      </c>
    </row>
    <row r="426">
      <c r="A426" s="3" t="inlineStr">
        <is>
          <t>Citadel Renal Center, LLC</t>
        </is>
      </c>
    </row>
    <row r="427">
      <c r="A427" s="3" t="inlineStr">
        <is>
          <t>CitiMed Surgey Center, LLC</t>
        </is>
      </c>
    </row>
    <row r="428">
      <c r="A428" s="3" t="inlineStr">
        <is>
          <t>CitiPace of New York, LLC</t>
        </is>
      </c>
    </row>
    <row r="429">
      <c r="A429" s="3" t="inlineStr">
        <is>
          <t>City Home Care of NY, Inc.</t>
        </is>
      </c>
    </row>
    <row r="430">
      <c r="A430" s="3" t="inlineStr">
        <is>
          <t>City of New York</t>
        </is>
      </c>
    </row>
    <row r="431">
      <c r="A431" s="3" t="inlineStr">
        <is>
          <t>City Wide Health Facility, Inc.</t>
        </is>
      </c>
    </row>
    <row r="432">
      <c r="A432" s="3" t="inlineStr">
        <is>
          <t>Citycare Usa Inc.</t>
        </is>
      </c>
    </row>
    <row r="433">
      <c r="A433" s="3" t="inlineStr">
        <is>
          <t>Claudette Duff</t>
        </is>
      </c>
    </row>
    <row r="434">
      <c r="A434" s="3" t="inlineStr">
        <is>
          <t>Claxton-Hepburn Medical Center</t>
        </is>
      </c>
    </row>
    <row r="435">
      <c r="A435" s="3" t="inlineStr">
        <is>
          <t>Clifton Park ASC, LLC</t>
        </is>
      </c>
    </row>
    <row r="436">
      <c r="A436" s="3" t="inlineStr">
        <is>
          <t>Clifton Springs Sanitarium Co</t>
        </is>
      </c>
    </row>
    <row r="437">
      <c r="A437" s="3" t="inlineStr">
        <is>
          <t>Clifton Springs Sanitarium Company</t>
        </is>
      </c>
    </row>
    <row r="438">
      <c r="A438" s="3" t="inlineStr">
        <is>
          <t>Clifton-Fine Health Care Corporation</t>
        </is>
      </c>
    </row>
    <row r="439">
      <c r="A439" s="3" t="inlineStr">
        <is>
          <t>Clinton Square Operations, LLC</t>
        </is>
      </c>
    </row>
    <row r="440">
      <c r="A440" s="3" t="inlineStr">
        <is>
          <t>Clove Lakes Health Care &amp; Rehabilitation Center, Inc</t>
        </is>
      </c>
    </row>
    <row r="441">
      <c r="A441" s="3" t="inlineStr">
        <is>
          <t>CLR Carthage LLC</t>
        </is>
      </c>
    </row>
    <row r="442">
      <c r="A442" s="3" t="inlineStr">
        <is>
          <t>CLR Glens Falls LLC</t>
        </is>
      </c>
    </row>
    <row r="443">
      <c r="A443" s="3" t="inlineStr">
        <is>
          <t>CLR Granville LLC</t>
        </is>
      </c>
    </row>
    <row r="444">
      <c r="A444" s="3" t="inlineStr">
        <is>
          <t>CLR Minoa LLC</t>
        </is>
      </c>
    </row>
    <row r="445">
      <c r="A445" s="3" t="inlineStr">
        <is>
          <t>CLR New Paltz LLC</t>
        </is>
      </c>
    </row>
    <row r="446">
      <c r="A446" s="3" t="inlineStr">
        <is>
          <t>CLR New Paltz, LLC</t>
        </is>
      </c>
    </row>
    <row r="447">
      <c r="A447" s="3" t="inlineStr">
        <is>
          <t>CLR Schenectady LLC</t>
        </is>
      </c>
    </row>
    <row r="448">
      <c r="A448" s="3" t="inlineStr">
        <is>
          <t>CLR Troy LLC</t>
        </is>
      </c>
    </row>
    <row r="449">
      <c r="A449" s="3" t="inlineStr">
        <is>
          <t>CLRNC Operating LLC</t>
        </is>
      </c>
    </row>
    <row r="450">
      <c r="A450" s="3" t="inlineStr">
        <is>
          <t>CMI Professional Services, LLP</t>
        </is>
      </c>
    </row>
    <row r="451">
      <c r="A451" s="3" t="inlineStr">
        <is>
          <t>CMSC, LLC</t>
        </is>
      </c>
    </row>
    <row r="452">
      <c r="A452" s="3" t="inlineStr">
        <is>
          <t>CNH Operating, LLC</t>
        </is>
      </c>
    </row>
    <row r="453">
      <c r="A453" s="3" t="inlineStr">
        <is>
          <t>CNY Seniors, LLC doing business as Home Instead</t>
        </is>
      </c>
    </row>
    <row r="454">
      <c r="A454" s="3" t="inlineStr">
        <is>
          <t>Co-Operative Social Settlement Society of New York City</t>
        </is>
      </c>
    </row>
    <row r="455">
      <c r="A455" s="3" t="inlineStr">
        <is>
          <t>Cobble Hill Dialysis, Inc.</t>
        </is>
      </c>
    </row>
    <row r="456">
      <c r="A456" s="3" t="inlineStr">
        <is>
          <t>Cobbs Hill Manor, Inc.</t>
        </is>
      </c>
    </row>
    <row r="457">
      <c r="A457" s="3" t="inlineStr">
        <is>
          <t>Coit House, LLC</t>
        </is>
      </c>
    </row>
    <row r="458">
      <c r="A458" s="3" t="inlineStr">
        <is>
          <t>Cold Spring Acquisition, LLC</t>
        </is>
      </c>
    </row>
    <row r="459">
      <c r="A459" s="3" t="inlineStr">
        <is>
          <t>Colonial Operations Associates, LLC</t>
        </is>
      </c>
    </row>
    <row r="460">
      <c r="A460" s="3" t="inlineStr">
        <is>
          <t>Colonie ASC, LLC</t>
        </is>
      </c>
    </row>
    <row r="461">
      <c r="A461" s="3" t="inlineStr">
        <is>
          <t>Columbia Memorial Hospital</t>
        </is>
      </c>
    </row>
    <row r="462">
      <c r="A462" s="3" t="inlineStr">
        <is>
          <t>Columbia University Health Care, Inc</t>
        </is>
      </c>
    </row>
    <row r="463">
      <c r="A463" s="3" t="inlineStr">
        <is>
          <t>Columbia University Health Care, Inc.</t>
        </is>
      </c>
    </row>
    <row r="464">
      <c r="A464" s="3" t="inlineStr">
        <is>
          <t>Community Care Companions, Inc.</t>
        </is>
      </c>
    </row>
    <row r="465">
      <c r="A465" s="3" t="inlineStr">
        <is>
          <t>Community Companion Service, Inc.</t>
        </is>
      </c>
    </row>
    <row r="466">
      <c r="A466" s="3" t="inlineStr">
        <is>
          <t>Community Health Aide Services, Inc. dba Community Home Health Care</t>
        </is>
      </c>
    </row>
    <row r="467">
      <c r="A467" s="3" t="inlineStr">
        <is>
          <t>Community Health And Home Care, Inc.</t>
        </is>
      </c>
    </row>
    <row r="468">
      <c r="A468" s="3" t="inlineStr">
        <is>
          <t>Community Health Center of Buffalo Inc</t>
        </is>
      </c>
    </row>
    <row r="469">
      <c r="A469" s="3" t="inlineStr">
        <is>
          <t>Community Health Center of Buffalo, Inc.</t>
        </is>
      </c>
    </row>
    <row r="470">
      <c r="A470" s="3" t="inlineStr">
        <is>
          <t>Community Health Center of Richmond, Inc.</t>
        </is>
      </c>
    </row>
    <row r="471">
      <c r="A471" s="3" t="inlineStr">
        <is>
          <t>Community Health Initiatives Inc.</t>
        </is>
      </c>
    </row>
    <row r="472">
      <c r="A472" s="3" t="inlineStr">
        <is>
          <t>Community Health Initiatives, Inc.</t>
        </is>
      </c>
    </row>
    <row r="473">
      <c r="A473" s="3" t="inlineStr">
        <is>
          <t>Community Health Project, Inc</t>
        </is>
      </c>
    </row>
    <row r="474">
      <c r="A474" s="3" t="inlineStr">
        <is>
          <t>Community Health Project, Inc.</t>
        </is>
      </c>
    </row>
    <row r="475">
      <c r="A475" s="3" t="inlineStr">
        <is>
          <t>Community Healthcare Network</t>
        </is>
      </c>
    </row>
    <row r="476">
      <c r="A476" s="3" t="inlineStr">
        <is>
          <t>Community Inclusion, Inc.</t>
        </is>
      </c>
    </row>
    <row r="477">
      <c r="A477" s="3" t="inlineStr">
        <is>
          <t>Community Medical and Dental Care, Inc.</t>
        </is>
      </c>
    </row>
    <row r="478">
      <c r="A478" s="3" t="inlineStr">
        <is>
          <t>Community Memorial Hospital Inc</t>
        </is>
      </c>
    </row>
    <row r="479">
      <c r="A479" s="3" t="inlineStr">
        <is>
          <t>Community Memorial Hospital, Inc.</t>
        </is>
      </c>
    </row>
    <row r="480">
      <c r="A480" s="3" t="inlineStr">
        <is>
          <t>Community Partners Ny, Llc</t>
        </is>
      </c>
    </row>
    <row r="481">
      <c r="A481" s="3" t="inlineStr">
        <is>
          <t>Community Providers, Inc.</t>
        </is>
      </c>
    </row>
    <row r="482">
      <c r="A482" s="3" t="inlineStr">
        <is>
          <t>Compassionate Care Of Central New York, Inc.</t>
        </is>
      </c>
    </row>
    <row r="483">
      <c r="A483" s="3" t="inlineStr">
        <is>
          <t>Compassionate Home Care Services, Inc.</t>
        </is>
      </c>
    </row>
    <row r="484">
      <c r="A484" s="3" t="inlineStr">
        <is>
          <t>Compassionate Homecare Agency, Inc.</t>
        </is>
      </c>
    </row>
    <row r="485">
      <c r="A485" s="3" t="inlineStr">
        <is>
          <t>Comprehensive at Orleans LLC</t>
        </is>
      </c>
    </row>
    <row r="486">
      <c r="A486" s="3" t="inlineStr">
        <is>
          <t>Comprehensive at Williamsville LLC</t>
        </is>
      </c>
    </row>
    <row r="487">
      <c r="A487" s="3" t="inlineStr">
        <is>
          <t>Comprehensive Care ASC, LLC</t>
        </is>
      </c>
    </row>
    <row r="488">
      <c r="A488" s="3" t="inlineStr">
        <is>
          <t>Concepts Of Health Care, Inc.</t>
        </is>
      </c>
    </row>
    <row r="489">
      <c r="A489" s="3" t="inlineStr">
        <is>
          <t>Concourse Rehabilitation and Nursing Center, Inc.</t>
        </is>
      </c>
    </row>
    <row r="490">
      <c r="A490" s="3" t="inlineStr">
        <is>
          <t>Concourse Replacement LLC</t>
        </is>
      </c>
    </row>
    <row r="491">
      <c r="A491" s="3" t="inlineStr">
        <is>
          <t>Conesus Lake Nursing Home, LLC</t>
        </is>
      </c>
    </row>
    <row r="492">
      <c r="A492" s="3" t="inlineStr">
        <is>
          <t>Congregational SNF LLC</t>
        </is>
      </c>
    </row>
    <row r="493">
      <c r="A493" s="3" t="inlineStr">
        <is>
          <t>Consortium Home Care, Inc</t>
        </is>
      </c>
    </row>
    <row r="494">
      <c r="A494" s="3" t="inlineStr">
        <is>
          <t>Constant Care 247, LLC</t>
        </is>
      </c>
    </row>
    <row r="495">
      <c r="A495" s="3" t="inlineStr">
        <is>
          <t>Convenium Home Health Care, Inc.</t>
        </is>
      </c>
    </row>
    <row r="496">
      <c r="A496" s="3" t="inlineStr">
        <is>
          <t>Cornerstone Family Healthcare</t>
        </is>
      </c>
    </row>
    <row r="497">
      <c r="A497" s="3" t="inlineStr">
        <is>
          <t>Cornerstone Herkimer, Llc</t>
        </is>
      </c>
    </row>
    <row r="498">
      <c r="A498" s="3" t="inlineStr">
        <is>
          <t>Cornerstone Home Care Services Inc.</t>
        </is>
      </c>
    </row>
    <row r="499">
      <c r="A499" s="3" t="inlineStr">
        <is>
          <t>Corning Hospital Inc</t>
        </is>
      </c>
    </row>
    <row r="500">
      <c r="A500" s="3" t="inlineStr">
        <is>
          <t>Corning Hospital, Inc.</t>
        </is>
      </c>
    </row>
    <row r="501">
      <c r="A501" s="3" t="inlineStr">
        <is>
          <t>Cortland ASC, LLC</t>
        </is>
      </c>
    </row>
    <row r="502">
      <c r="A502" s="3" t="inlineStr">
        <is>
          <t>Cortland Regional Medical Center Inc</t>
        </is>
      </c>
    </row>
    <row r="503">
      <c r="A503" s="3" t="inlineStr">
        <is>
          <t>Cortlandt Operations LLC</t>
        </is>
      </c>
    </row>
    <row r="504">
      <c r="A504" s="3" t="inlineStr">
        <is>
          <t>Cosden, LLC</t>
        </is>
      </c>
    </row>
    <row r="505">
      <c r="A505" s="3" t="inlineStr">
        <is>
          <t>COTRNC Operating, LLC</t>
        </is>
      </c>
    </row>
    <row r="506">
      <c r="A506" s="3" t="inlineStr">
        <is>
          <t>Cottrill's Pharmacy, Inc.</t>
        </is>
      </c>
    </row>
    <row r="507">
      <c r="A507" s="3" t="inlineStr">
        <is>
          <t>County of Albany</t>
        </is>
      </c>
    </row>
    <row r="508">
      <c r="A508" s="3" t="inlineStr">
        <is>
          <t>County of Franklin</t>
        </is>
      </c>
    </row>
    <row r="509">
      <c r="A509" s="3" t="inlineStr">
        <is>
          <t>County of Lewis</t>
        </is>
      </c>
    </row>
    <row r="510">
      <c r="A510" s="3" t="inlineStr">
        <is>
          <t>County of Monroe</t>
        </is>
      </c>
    </row>
    <row r="511">
      <c r="A511" s="3" t="inlineStr">
        <is>
          <t>County of Monroe Department of Health</t>
        </is>
      </c>
    </row>
    <row r="512">
      <c r="A512" s="3" t="inlineStr">
        <is>
          <t>County of Seneca</t>
        </is>
      </c>
    </row>
    <row r="513">
      <c r="A513" s="3" t="inlineStr">
        <is>
          <t>County of Tioga</t>
        </is>
      </c>
    </row>
    <row r="514">
      <c r="A514" s="3" t="inlineStr">
        <is>
          <t>County of Wyoming</t>
        </is>
      </c>
    </row>
    <row r="515">
      <c r="A515" s="3" t="inlineStr">
        <is>
          <t>Covenant Care of New York, LLC</t>
        </is>
      </c>
    </row>
    <row r="516">
      <c r="A516" s="3" t="inlineStr">
        <is>
          <t>Covenant House</t>
        </is>
      </c>
    </row>
    <row r="517">
      <c r="A517" s="3" t="inlineStr">
        <is>
          <t>Cowley Dialysis, LLC</t>
        </is>
      </c>
    </row>
    <row r="518">
      <c r="A518" s="3" t="inlineStr">
        <is>
          <t>Crest Opco LLC</t>
        </is>
      </c>
    </row>
    <row r="519">
      <c r="A519" s="3" t="inlineStr">
        <is>
          <t>Crest OPCP LLC</t>
        </is>
      </c>
    </row>
    <row r="520">
      <c r="A520" s="3" t="inlineStr">
        <is>
          <t>CRICKETT CARE, INC.</t>
        </is>
      </c>
    </row>
    <row r="521">
      <c r="A521" s="3" t="inlineStr">
        <is>
          <t>Crocus Home Care LLC</t>
        </is>
      </c>
    </row>
    <row r="522">
      <c r="A522" s="3" t="inlineStr">
        <is>
          <t>Cross Island ASC LLC</t>
        </is>
      </c>
    </row>
    <row r="523">
      <c r="A523" s="3" t="inlineStr">
        <is>
          <t>Crossborough Medex Home Care, Inc</t>
        </is>
      </c>
    </row>
    <row r="524">
      <c r="A524" s="3" t="inlineStr">
        <is>
          <t>Crotona Parkway SC, LLC</t>
        </is>
      </c>
    </row>
    <row r="525">
      <c r="A525" s="3" t="inlineStr">
        <is>
          <t>Crouse</t>
        </is>
      </c>
    </row>
    <row r="526">
      <c r="A526" s="3" t="inlineStr">
        <is>
          <t>Crown Of Life Care Ny Llc</t>
        </is>
      </c>
    </row>
    <row r="527">
      <c r="A527" s="3" t="inlineStr">
        <is>
          <t>Crystal Carter</t>
        </is>
      </c>
    </row>
    <row r="528">
      <c r="A528" s="3" t="inlineStr">
        <is>
          <t>Crystal Run Ambulatory Surgery Center, LLC</t>
        </is>
      </c>
    </row>
    <row r="529">
      <c r="A529" s="3" t="inlineStr">
        <is>
          <t>Cuba Memorial Hospital Inc</t>
        </is>
      </c>
    </row>
    <row r="530">
      <c r="A530" s="3" t="inlineStr">
        <is>
          <t>Cuba Memorial Hospital, Inc.</t>
        </is>
      </c>
    </row>
    <row r="531">
      <c r="A531" s="3" t="inlineStr">
        <is>
          <t>D.A.V., LLC</t>
        </is>
      </c>
    </row>
    <row r="532">
      <c r="A532" s="3" t="inlineStr">
        <is>
          <t>D.K. Shah, M.D., P.C.</t>
        </is>
      </c>
    </row>
    <row r="533">
      <c r="A533" s="3" t="inlineStr">
        <is>
          <t>D2 ENTERPRISES, INC.</t>
        </is>
      </c>
    </row>
    <row r="534">
      <c r="A534" s="3" t="inlineStr">
        <is>
          <t>Dahlias Home Care Agency, Corp.</t>
        </is>
      </c>
    </row>
    <row r="535">
      <c r="A535" s="3" t="inlineStr">
        <is>
          <t>Damian Family Care Centers, Inc.</t>
        </is>
      </c>
    </row>
    <row r="536">
      <c r="A536" s="3" t="inlineStr">
        <is>
          <t>Danforth Assisted Living Program Llc</t>
        </is>
      </c>
    </row>
    <row r="537">
      <c r="A537" s="3" t="inlineStr">
        <is>
          <t>Daniel Kim</t>
        </is>
      </c>
    </row>
    <row r="538">
      <c r="A538" s="3" t="inlineStr">
        <is>
          <t>Daniela Sanfilippo</t>
        </is>
      </c>
    </row>
    <row r="539">
      <c r="A539" s="3" t="inlineStr">
        <is>
          <t>Dara Faye Alicando</t>
        </is>
      </c>
    </row>
    <row r="540">
      <c r="A540" s="3" t="inlineStr">
        <is>
          <t>Darbys Home Health Care Service Inc.</t>
        </is>
      </c>
    </row>
    <row r="541">
      <c r="A541" s="3" t="inlineStr">
        <is>
          <t>Darling Care, Inc.</t>
        </is>
      </c>
    </row>
    <row r="542">
      <c r="A542" s="3" t="inlineStr">
        <is>
          <t>Daughters of Sarah Nursing Home Co Inc</t>
        </is>
      </c>
    </row>
    <row r="543">
      <c r="A543" s="3" t="inlineStr">
        <is>
          <t>David &amp; Helen Getman Memorial Home</t>
        </is>
      </c>
    </row>
    <row r="544">
      <c r="A544" s="3" t="inlineStr">
        <is>
          <t>David Cooper, M.D.</t>
        </is>
      </c>
    </row>
    <row r="545">
      <c r="A545" s="3" t="inlineStr">
        <is>
          <t>David Yedigarov</t>
        </is>
      </c>
    </row>
    <row r="546">
      <c r="A546" s="3" t="inlineStr">
        <is>
          <t>Day-Op Center of Long Island Inc</t>
        </is>
      </c>
    </row>
    <row r="547">
      <c r="A547" s="3" t="inlineStr">
        <is>
          <t>Dear Home Care Corp</t>
        </is>
      </c>
    </row>
    <row r="548">
      <c r="A548" s="3" t="inlineStr">
        <is>
          <t>DEER RUN AT RIVER RIDGE, LLC</t>
        </is>
      </c>
    </row>
    <row r="549">
      <c r="A549" s="3" t="inlineStr">
        <is>
          <t>Delaware Operations Associates LLC</t>
        </is>
      </c>
    </row>
    <row r="550">
      <c r="A550" s="3" t="inlineStr">
        <is>
          <t>Delaware Valley Hospital Inc</t>
        </is>
      </c>
    </row>
    <row r="551">
      <c r="A551" s="3" t="inlineStr">
        <is>
          <t>Delaware Valley Hospital, Inc.</t>
        </is>
      </c>
    </row>
    <row r="552">
      <c r="A552" s="3" t="inlineStr">
        <is>
          <t>Delmar Acquisition I LLC</t>
        </is>
      </c>
    </row>
    <row r="553">
      <c r="A553" s="3" t="inlineStr">
        <is>
          <t>Delmar SNF Operations Associates, LLC</t>
        </is>
      </c>
    </row>
    <row r="554">
      <c r="A554" s="3" t="inlineStr">
        <is>
          <t>Delmar SNF Operations Associates, LLC d/b/a Delmar Center for Rehabilitation and Nursing</t>
        </is>
      </c>
    </row>
    <row r="555">
      <c r="A555" s="3" t="inlineStr">
        <is>
          <t>Department of Behavioral and Community Health</t>
        </is>
      </c>
    </row>
    <row r="556">
      <c r="A556" s="3" t="inlineStr">
        <is>
          <t>Department Of Neurosurgery, Pllc</t>
        </is>
      </c>
    </row>
    <row r="557">
      <c r="A557" s="3" t="inlineStr">
        <is>
          <t>Devoted Comfort LLC</t>
        </is>
      </c>
    </row>
    <row r="558">
      <c r="A558" s="3" t="inlineStr">
        <is>
          <t>Devoted Home Care LLC</t>
        </is>
      </c>
    </row>
    <row r="559">
      <c r="A559" s="3" t="inlineStr">
        <is>
          <t>Dewitt Rehabilitation and Nursing Center Inc</t>
        </is>
      </c>
    </row>
    <row r="560">
      <c r="A560" s="3" t="inlineStr">
        <is>
          <t>Dhcare Homehealth Inc.</t>
        </is>
      </c>
    </row>
    <row r="561">
      <c r="A561" s="3" t="inlineStr">
        <is>
          <t>DHCH, LLC</t>
        </is>
      </c>
    </row>
    <row r="562">
      <c r="A562" s="3" t="inlineStr">
        <is>
          <t>Dialysis at ECC, LLC</t>
        </is>
      </c>
    </row>
    <row r="563">
      <c r="A563" s="3" t="inlineStr">
        <is>
          <t>Dialysis Clinic, Inc</t>
        </is>
      </c>
    </row>
    <row r="564">
      <c r="A564" s="3" t="inlineStr">
        <is>
          <t>Dialysis Clinic, Inc.</t>
        </is>
      </c>
    </row>
    <row r="565">
      <c r="A565" s="3" t="inlineStr">
        <is>
          <t>Diamond Medical Center LLC</t>
        </is>
      </c>
    </row>
    <row r="566">
      <c r="A566" s="3" t="inlineStr">
        <is>
          <t>Diamond of Sayville LLC</t>
        </is>
      </c>
    </row>
    <row r="567">
      <c r="A567" s="3" t="inlineStr">
        <is>
          <t>Digestive Disease Center of Central New York, LLC</t>
        </is>
      </c>
    </row>
    <row r="568">
      <c r="A568" s="3" t="inlineStr">
        <is>
          <t>Digestive Diseases Diagnostic and Treatment Center, LLC</t>
        </is>
      </c>
    </row>
    <row r="569">
      <c r="A569" s="3" t="inlineStr">
        <is>
          <t>Dignity Home Care, Inc.</t>
        </is>
      </c>
    </row>
    <row r="570">
      <c r="A570" s="3" t="inlineStr">
        <is>
          <t>Discovering Kindness Home Health, LLC</t>
        </is>
      </c>
    </row>
    <row r="571">
      <c r="A571" s="3" t="inlineStr">
        <is>
          <t>Ditmas Park Dialysis Center, LLC</t>
        </is>
      </c>
    </row>
    <row r="572">
      <c r="A572" s="3" t="inlineStr">
        <is>
          <t>Ditmas Park Rehabilitation &amp; Care Center, LLC</t>
        </is>
      </c>
    </row>
    <row r="573">
      <c r="A573" s="3" t="inlineStr">
        <is>
          <t>Divine Home Health Llc</t>
        </is>
      </c>
    </row>
    <row r="574">
      <c r="A574" s="3" t="inlineStr">
        <is>
          <t>Divine Purpose Home Care Agency Inc</t>
        </is>
      </c>
    </row>
    <row r="575">
      <c r="A575" s="3" t="inlineStr">
        <is>
          <t>Doctors United, Inc.</t>
        </is>
      </c>
    </row>
    <row r="576">
      <c r="A576" s="3" t="inlineStr">
        <is>
          <t>DoGi LLC</t>
        </is>
      </c>
    </row>
    <row r="577">
      <c r="A577" s="3" t="inlineStr">
        <is>
          <t>DOJ LHCSA Operations Associates LLC</t>
        </is>
      </c>
    </row>
    <row r="578">
      <c r="A578" s="3" t="inlineStr">
        <is>
          <t>DOJ OPERATIONS ASSOCIATES LLC</t>
        </is>
      </c>
    </row>
    <row r="579">
      <c r="A579" s="3" t="inlineStr">
        <is>
          <t>DOJ Operations Associates, LLC</t>
        </is>
      </c>
    </row>
    <row r="580">
      <c r="A580" s="3" t="inlineStr">
        <is>
          <t>Dominican Sisters-The Servants of Relief for Incurable Cancer</t>
        </is>
      </c>
    </row>
    <row r="581">
      <c r="A581" s="3" t="inlineStr">
        <is>
          <t>Doral Dialysis, LLC</t>
        </is>
      </c>
    </row>
    <row r="582">
      <c r="A582" s="3" t="inlineStr">
        <is>
          <t>Doral Medical and Multi Specialty Facility LLC</t>
        </is>
      </c>
    </row>
    <row r="583">
      <c r="A583" s="3" t="inlineStr">
        <is>
          <t>Doral Medical and Multi-Specialty Facility LLC</t>
        </is>
      </c>
    </row>
    <row r="584">
      <c r="A584" s="3" t="inlineStr">
        <is>
          <t>Dorcie Services in Family Health LLC</t>
        </is>
      </c>
    </row>
    <row r="585">
      <c r="A585" s="3" t="inlineStr">
        <is>
          <t>Dorine Marcellus</t>
        </is>
      </c>
    </row>
    <row r="586">
      <c r="A586" s="3" t="inlineStr">
        <is>
          <t>Douglaston Nursing &amp; Rehabilitation Center LLC</t>
        </is>
      </c>
    </row>
    <row r="587">
      <c r="A587" s="3" t="inlineStr">
        <is>
          <t>Dr. Jean Richard Severin</t>
        </is>
      </c>
    </row>
    <row r="588">
      <c r="A588" s="3" t="inlineStr">
        <is>
          <t>Dream Light Homecare, LLC</t>
        </is>
      </c>
    </row>
    <row r="589">
      <c r="A589" s="3" t="inlineStr">
        <is>
          <t>Drupatie Balkaran</t>
        </is>
      </c>
    </row>
    <row r="590">
      <c r="A590" s="3" t="inlineStr">
        <is>
          <t>Dry Harbor HRF Inc</t>
        </is>
      </c>
    </row>
    <row r="591">
      <c r="A591" s="3" t="inlineStr">
        <is>
          <t>Dry Harbor HRF Inc.</t>
        </is>
      </c>
    </row>
    <row r="592">
      <c r="A592" s="3" t="inlineStr">
        <is>
          <t>Dry Harbor HRF, Inc.</t>
        </is>
      </c>
    </row>
    <row r="593">
      <c r="A593" s="3" t="inlineStr">
        <is>
          <t>DSI Dutchess Dialysis, Inc.</t>
        </is>
      </c>
    </row>
    <row r="594">
      <c r="A594" s="3" t="inlineStr">
        <is>
          <t>DSI Newburgh, LLC</t>
        </is>
      </c>
    </row>
    <row r="595">
      <c r="A595" s="3" t="inlineStr">
        <is>
          <t>Dumont Operating, LLC</t>
        </is>
      </c>
    </row>
    <row r="596">
      <c r="A596" s="3" t="inlineStr">
        <is>
          <t>Dunkirk Operating, LLC</t>
        </is>
      </c>
    </row>
    <row r="597">
      <c r="A597" s="3" t="inlineStr">
        <is>
          <t>DURNC Operating, LLC</t>
        </is>
      </c>
    </row>
    <row r="598">
      <c r="A598" s="3" t="inlineStr">
        <is>
          <t>Dutchess Ambulatory Surgical Center, LLC</t>
        </is>
      </c>
    </row>
    <row r="599">
      <c r="A599" s="3" t="inlineStr">
        <is>
          <t>E &amp; A Medical Solutions, LLC</t>
        </is>
      </c>
    </row>
    <row r="600">
      <c r="A600" s="3" t="inlineStr">
        <is>
          <t>Eagle Home Care LLC</t>
        </is>
      </c>
    </row>
    <row r="601">
      <c r="A601" s="3" t="inlineStr">
        <is>
          <t>Easons Vitality Home Care, LLC</t>
        </is>
      </c>
    </row>
    <row r="602">
      <c r="A602" s="3" t="inlineStr">
        <is>
          <t>East 180 Operating, LLC</t>
        </is>
      </c>
    </row>
    <row r="603">
      <c r="A603" s="3" t="inlineStr">
        <is>
          <t>East Coast Rehabilitation, Inc</t>
        </is>
      </c>
    </row>
    <row r="604">
      <c r="A604" s="3" t="inlineStr">
        <is>
          <t>East End Home Care, Inc.</t>
        </is>
      </c>
    </row>
    <row r="605">
      <c r="A605" s="3" t="inlineStr">
        <is>
          <t>East End Surgery Center, LLC</t>
        </is>
      </c>
    </row>
    <row r="606">
      <c r="A606" s="3" t="inlineStr">
        <is>
          <t>East Harlem Council for Human Services Inc</t>
        </is>
      </c>
    </row>
    <row r="607">
      <c r="A607" s="3" t="inlineStr">
        <is>
          <t>East Haven Nursing &amp; Rehabilitation Center, LLC</t>
        </is>
      </c>
    </row>
    <row r="608">
      <c r="A608" s="3" t="inlineStr">
        <is>
          <t>East Hill Family Medical, Inc</t>
        </is>
      </c>
    </row>
    <row r="609">
      <c r="A609" s="3" t="inlineStr">
        <is>
          <t>East Hill Family Medical, Inc.</t>
        </is>
      </c>
    </row>
    <row r="610">
      <c r="A610" s="3" t="inlineStr">
        <is>
          <t>East Side Endoscopy, LLC</t>
        </is>
      </c>
    </row>
    <row r="611">
      <c r="A611" s="3" t="inlineStr">
        <is>
          <t>Eastchester Rehabilitation and Health Care Center, LLC</t>
        </is>
      </c>
    </row>
    <row r="612">
      <c r="A612" s="3" t="inlineStr">
        <is>
          <t>Eastern Long Island Hospital Assoc Inc</t>
        </is>
      </c>
    </row>
    <row r="613">
      <c r="A613" s="3" t="inlineStr">
        <is>
          <t>Eastern Niagara Hospital</t>
        </is>
      </c>
    </row>
    <row r="614">
      <c r="A614" s="3" t="inlineStr">
        <is>
          <t>Eastside Opco LLC</t>
        </is>
      </c>
    </row>
    <row r="615">
      <c r="A615" s="3" t="inlineStr">
        <is>
          <t>Eastside OPCO, LLC</t>
        </is>
      </c>
    </row>
    <row r="616">
      <c r="A616" s="3" t="inlineStr">
        <is>
          <t>Ebony Bussey</t>
        </is>
      </c>
    </row>
    <row r="617">
      <c r="A617" s="3" t="inlineStr">
        <is>
          <t>Edira Family Home Care Llc</t>
        </is>
      </c>
    </row>
    <row r="618">
      <c r="A618" s="3" t="inlineStr">
        <is>
          <t>EDRNC Operating, LLC</t>
        </is>
      </c>
    </row>
    <row r="619">
      <c r="A619" s="3" t="inlineStr">
        <is>
          <t>Efficient Health Careers Inc</t>
        </is>
      </c>
    </row>
    <row r="620">
      <c r="A620" s="3" t="inlineStr">
        <is>
          <t>Eger Harbor House, Inc.</t>
        </is>
      </c>
    </row>
    <row r="621">
      <c r="A621" s="3" t="inlineStr">
        <is>
          <t>Eger Health Care and Rehabilitation Center</t>
        </is>
      </c>
    </row>
    <row r="622">
      <c r="A622" s="3" t="inlineStr">
        <is>
          <t>EHS, Inc.</t>
        </is>
      </c>
    </row>
    <row r="623">
      <c r="A623" s="3" t="inlineStr">
        <is>
          <t>Eiben Milford Llc</t>
        </is>
      </c>
    </row>
    <row r="624">
      <c r="A624" s="3" t="inlineStr">
        <is>
          <t>Elant Inc.</t>
        </is>
      </c>
    </row>
    <row r="625">
      <c r="A625" s="3" t="inlineStr">
        <is>
          <t>Elcor Operating Company, LLC</t>
        </is>
      </c>
    </row>
    <row r="626">
      <c r="A626" s="3" t="inlineStr">
        <is>
          <t>Elder Care Homecare Inc.</t>
        </is>
      </c>
    </row>
    <row r="627">
      <c r="A627" s="3" t="inlineStr">
        <is>
          <t>Elder Home Care, Llc</t>
        </is>
      </c>
    </row>
    <row r="628">
      <c r="A628" s="3" t="inlineStr">
        <is>
          <t>Elderwood Certified Home Health Agency, LLC</t>
        </is>
      </c>
    </row>
    <row r="629">
      <c r="A629" s="3" t="inlineStr">
        <is>
          <t>Eleanor Continuum Services, LLC</t>
        </is>
      </c>
    </row>
    <row r="630">
      <c r="A630" s="3" t="inlineStr">
        <is>
          <t>Elegance Home Care Llc</t>
        </is>
      </c>
    </row>
    <row r="631">
      <c r="A631" s="3" t="inlineStr">
        <is>
          <t>Elener Associates, Llc</t>
        </is>
      </c>
    </row>
    <row r="632">
      <c r="A632" s="3" t="inlineStr">
        <is>
          <t>Elhussien Mansour</t>
        </is>
      </c>
    </row>
    <row r="633">
      <c r="A633" s="3" t="inlineStr">
        <is>
          <t>Elim Home Care Agency , LLC</t>
        </is>
      </c>
    </row>
    <row r="634">
      <c r="A634" s="3" t="inlineStr">
        <is>
          <t>Elim Home Health Agency, Inc.</t>
        </is>
      </c>
    </row>
    <row r="635">
      <c r="A635" s="3" t="inlineStr">
        <is>
          <t>Elite HHC LLC</t>
        </is>
      </c>
    </row>
    <row r="636">
      <c r="A636" s="3" t="inlineStr">
        <is>
          <t>Elite Home Care for Loved Ones LLC.</t>
        </is>
      </c>
    </row>
    <row r="637">
      <c r="A637" s="3" t="inlineStr">
        <is>
          <t>Elite Homecare Plus, Llc</t>
        </is>
      </c>
    </row>
    <row r="638">
      <c r="A638" s="3" t="inlineStr">
        <is>
          <t>Elite Services Ny, Inc.</t>
        </is>
      </c>
    </row>
    <row r="639">
      <c r="A639" s="3" t="inlineStr">
        <is>
          <t>Elizabeth NY ALF Operations LLC</t>
        </is>
      </c>
    </row>
    <row r="640">
      <c r="A640" s="3" t="inlineStr">
        <is>
          <t>Elizabeth NY SNF Operations LLC</t>
        </is>
      </c>
    </row>
    <row r="641">
      <c r="A641" s="3" t="inlineStr">
        <is>
          <t>Elizabeth Seton Pediatric Center</t>
        </is>
      </c>
    </row>
    <row r="642">
      <c r="A642" s="3" t="inlineStr">
        <is>
          <t>Elizabeth Seton Young Adult Center</t>
        </is>
      </c>
    </row>
    <row r="643">
      <c r="A643" s="3" t="inlineStr">
        <is>
          <t>Elizabethtown Community Hospital</t>
        </is>
      </c>
    </row>
    <row r="644">
      <c r="A644" s="3" t="inlineStr">
        <is>
          <t>Ellis Ambulatory Surgery Center, LLC</t>
        </is>
      </c>
    </row>
    <row r="645">
      <c r="A645" s="3" t="inlineStr">
        <is>
          <t>Ellis Hospital Inc</t>
        </is>
      </c>
    </row>
    <row r="646">
      <c r="A646" s="3" t="inlineStr">
        <is>
          <t>Ellis Hospital Inc.</t>
        </is>
      </c>
    </row>
    <row r="647">
      <c r="A647" s="3" t="inlineStr">
        <is>
          <t>Ellis Hospital, Inc.</t>
        </is>
      </c>
    </row>
    <row r="648">
      <c r="A648" s="3" t="inlineStr">
        <is>
          <t>Elmhurst Care Center, Inc.</t>
        </is>
      </c>
    </row>
    <row r="649">
      <c r="A649" s="3" t="inlineStr">
        <is>
          <t>Elmhurst Care Center,Inc.</t>
        </is>
      </c>
    </row>
    <row r="650">
      <c r="A650" s="3" t="inlineStr">
        <is>
          <t>Elmira Community Health</t>
        </is>
      </c>
    </row>
    <row r="651">
      <c r="A651" s="3" t="inlineStr">
        <is>
          <t>Elmwood Health Center, Inc.</t>
        </is>
      </c>
    </row>
    <row r="652">
      <c r="A652" s="3" t="inlineStr">
        <is>
          <t>EmblemHealth Medical and Dental Services</t>
        </is>
      </c>
    </row>
    <row r="653">
      <c r="A653" s="3" t="inlineStr">
        <is>
          <t>Embrace Care Llc</t>
        </is>
      </c>
    </row>
    <row r="654">
      <c r="A654" s="3" t="inlineStr">
        <is>
          <t>Emerest Certified Home Health Care of Greater NY LLC</t>
        </is>
      </c>
    </row>
    <row r="655">
      <c r="A655" s="3" t="inlineStr">
        <is>
          <t>Emerest Certified Home Health Care of NY LLC</t>
        </is>
      </c>
    </row>
    <row r="656">
      <c r="A656" s="3" t="inlineStr">
        <is>
          <t>Emes Vision Center LLC</t>
        </is>
      </c>
    </row>
    <row r="657">
      <c r="A657" s="3" t="inlineStr">
        <is>
          <t>Empire Care Agency Llc</t>
        </is>
      </c>
    </row>
    <row r="658">
      <c r="A658" s="3" t="inlineStr">
        <is>
          <t>Empire CSS, LLC d/b/a Empire Center for Special Surgery</t>
        </is>
      </c>
    </row>
    <row r="659">
      <c r="A659" s="3" t="inlineStr">
        <is>
          <t>Empire Life Link Home Care Services, Inc.</t>
        </is>
      </c>
    </row>
    <row r="660">
      <c r="A660" s="3" t="inlineStr">
        <is>
          <t>Empire State DC, Inc</t>
        </is>
      </c>
    </row>
    <row r="661">
      <c r="A661" s="3" t="inlineStr">
        <is>
          <t>Empoweredd LLC</t>
        </is>
      </c>
    </row>
    <row r="662">
      <c r="A662" s="3" t="inlineStr">
        <is>
          <t>Empress Dialysis, LLC</t>
        </is>
      </c>
    </row>
    <row r="663">
      <c r="A663" s="3" t="inlineStr">
        <is>
          <t>EMUSC, LLC</t>
        </is>
      </c>
    </row>
    <row r="664">
      <c r="A664" s="3" t="inlineStr">
        <is>
          <t>EN Operations Acquisitions, LLC</t>
        </is>
      </c>
    </row>
    <row r="665">
      <c r="A665" s="3" t="inlineStr">
        <is>
          <t>Endo Group, LLC</t>
        </is>
      </c>
    </row>
    <row r="666">
      <c r="A666" s="3" t="inlineStr">
        <is>
          <t>Endoscopy Center of Niagara, LLC</t>
        </is>
      </c>
    </row>
    <row r="667">
      <c r="A667" s="3" t="inlineStr">
        <is>
          <t>Endoscopy Center of Western New York, LLC</t>
        </is>
      </c>
    </row>
    <row r="668">
      <c r="A668" s="3" t="inlineStr">
        <is>
          <t>Enriched Home Care Agency, Inc.</t>
        </is>
      </c>
    </row>
    <row r="669">
      <c r="A669" s="3" t="inlineStr">
        <is>
          <t>Episcopal Church Home &amp; Affiliates Life Care Community, Inc.</t>
        </is>
      </c>
    </row>
    <row r="670">
      <c r="A670" s="3" t="inlineStr">
        <is>
          <t>Episcopal Health Services Inc</t>
        </is>
      </c>
    </row>
    <row r="671">
      <c r="A671" s="3" t="inlineStr">
        <is>
          <t>Episcopal Health Services Inc.</t>
        </is>
      </c>
    </row>
    <row r="672">
      <c r="A672" s="3" t="inlineStr">
        <is>
          <t>Episcopal Health Services, Inc.</t>
        </is>
      </c>
    </row>
    <row r="673">
      <c r="A673" s="3" t="inlineStr">
        <is>
          <t>Eprine Home Care, Inc.</t>
        </is>
      </c>
    </row>
    <row r="674">
      <c r="A674" s="3" t="inlineStr">
        <is>
          <t>EQ Health, Inc.</t>
        </is>
      </c>
    </row>
    <row r="675">
      <c r="A675" s="3" t="inlineStr">
        <is>
          <t>Er Homecare Llc</t>
        </is>
      </c>
    </row>
    <row r="676">
      <c r="A676" s="3" t="inlineStr">
        <is>
          <t>Erie County Medical Center Corporation</t>
        </is>
      </c>
    </row>
    <row r="677">
      <c r="A677" s="3" t="inlineStr">
        <is>
          <t>Essential RN, PLLC</t>
        </is>
      </c>
    </row>
    <row r="678">
      <c r="A678" s="3" t="inlineStr">
        <is>
          <t>Essex Operations Associates LLC</t>
        </is>
      </c>
    </row>
    <row r="679">
      <c r="A679" s="3" t="inlineStr">
        <is>
          <t>Etteram Home Care LLC</t>
        </is>
      </c>
    </row>
    <row r="680">
      <c r="A680" s="3" t="inlineStr">
        <is>
          <t>EVA HOMECARE AGENCY, INC.</t>
        </is>
      </c>
    </row>
    <row r="681">
      <c r="A681" s="3" t="inlineStr">
        <is>
          <t>Even Homecare Services, Corp.</t>
        </is>
      </c>
    </row>
    <row r="682">
      <c r="A682" s="3" t="inlineStr">
        <is>
          <t>Everett Road ASC, LLC</t>
        </is>
      </c>
    </row>
    <row r="683">
      <c r="A683" s="3" t="inlineStr">
        <is>
          <t>Evergreenchoice, LLC</t>
        </is>
      </c>
    </row>
    <row r="684">
      <c r="A684" s="3" t="inlineStr">
        <is>
          <t>EVS Homecare Inc</t>
        </is>
      </c>
    </row>
    <row r="685">
      <c r="A685" s="3" t="inlineStr">
        <is>
          <t>Excel Care LLC</t>
        </is>
      </c>
    </row>
    <row r="686">
      <c r="A686" s="3" t="inlineStr">
        <is>
          <t>Excel Homecare Inc.</t>
        </is>
      </c>
    </row>
    <row r="687">
      <c r="A687" s="3" t="inlineStr">
        <is>
          <t>Excel Homecare, Inc.</t>
        </is>
      </c>
    </row>
    <row r="688">
      <c r="A688" s="3" t="inlineStr">
        <is>
          <t>Excellent Home Care Services, LLC</t>
        </is>
      </c>
    </row>
    <row r="689">
      <c r="A689" s="3" t="inlineStr">
        <is>
          <t>Excelsior ASC LLC</t>
        </is>
      </c>
    </row>
    <row r="690">
      <c r="A690" s="3" t="inlineStr">
        <is>
          <t>Exceptional Home Care Services Inc</t>
        </is>
      </c>
    </row>
    <row r="691">
      <c r="A691" s="3" t="inlineStr">
        <is>
          <t>Exclusive Home Care Services, Inc.</t>
        </is>
      </c>
    </row>
    <row r="692">
      <c r="A692" s="3" t="inlineStr">
        <is>
          <t>Executive Home Care, Inc</t>
        </is>
      </c>
    </row>
    <row r="693">
      <c r="A693" s="3" t="inlineStr">
        <is>
          <t>Executive Woods Ambulatory Surgery Center LLC</t>
        </is>
      </c>
    </row>
    <row r="694">
      <c r="A694" s="3" t="inlineStr">
        <is>
          <t>Expert Home Care, Inc.</t>
        </is>
      </c>
    </row>
    <row r="695">
      <c r="A695" s="3" t="inlineStr">
        <is>
          <t>Extended Holding Company, Llc</t>
        </is>
      </c>
    </row>
    <row r="696">
      <c r="A696" s="3" t="inlineStr">
        <is>
          <t>Extended Nursing Personnel CHHA, LLC</t>
        </is>
      </c>
    </row>
    <row r="697">
      <c r="A697" s="3" t="inlineStr">
        <is>
          <t>Ez Living Home Care of NY, Inc.</t>
        </is>
      </c>
    </row>
    <row r="698">
      <c r="A698" s="3" t="inlineStr">
        <is>
          <t>Ezras Choilim Health Center, Inc</t>
        </is>
      </c>
    </row>
    <row r="699">
      <c r="A699" s="3" t="inlineStr">
        <is>
          <t>Ezras Choilim Health Center, Inc.</t>
        </is>
      </c>
    </row>
    <row r="700">
      <c r="A700" s="3" t="inlineStr">
        <is>
          <t>F. F. Thompson Hospital Inc</t>
        </is>
      </c>
    </row>
    <row r="701">
      <c r="A701" s="3" t="inlineStr">
        <is>
          <t>F. F. Thompson Hospital, Inc.</t>
        </is>
      </c>
    </row>
    <row r="702">
      <c r="A702" s="3" t="inlineStr">
        <is>
          <t>F.F. Thompson Hospital, Inc.</t>
        </is>
      </c>
    </row>
    <row r="703">
      <c r="A703" s="3" t="inlineStr">
        <is>
          <t>Fairport Baptist Home</t>
        </is>
      </c>
    </row>
    <row r="704">
      <c r="A704" s="3" t="inlineStr">
        <is>
          <t>Fairport LHCSA LLC</t>
        </is>
      </c>
    </row>
    <row r="705">
      <c r="A705" s="3" t="inlineStr">
        <is>
          <t>Fairport SNF LLC</t>
        </is>
      </c>
    </row>
    <row r="706">
      <c r="A706" s="3" t="inlineStr">
        <is>
          <t>Fairview Care Center, LLC</t>
        </is>
      </c>
    </row>
    <row r="707">
      <c r="A707" s="3" t="inlineStr">
        <is>
          <t>Fairview Nursing Care Center, Inc.</t>
        </is>
      </c>
    </row>
    <row r="708">
      <c r="A708" s="3" t="inlineStr">
        <is>
          <t>Family And Child Service Of Schenectady, Inc.</t>
        </is>
      </c>
    </row>
    <row r="709">
      <c r="A709" s="3" t="inlineStr">
        <is>
          <t>Family Health Network of Central New York Inc</t>
        </is>
      </c>
    </row>
    <row r="710">
      <c r="A710" s="3" t="inlineStr">
        <is>
          <t>Family Health Network of Central New York, Inc.</t>
        </is>
      </c>
    </row>
    <row r="711">
      <c r="A711" s="3" t="inlineStr">
        <is>
          <t>FAMILY HOME HEALTH CARE, INC.</t>
        </is>
      </c>
    </row>
    <row r="712">
      <c r="A712" s="3" t="inlineStr">
        <is>
          <t>Family Planning of South Central New York, Inc.</t>
        </is>
      </c>
    </row>
    <row r="713">
      <c r="A713" s="3" t="inlineStr">
        <is>
          <t>Family Respite Homecare Agency, Inc.</t>
        </is>
      </c>
    </row>
    <row r="714">
      <c r="A714" s="3" t="inlineStr">
        <is>
          <t>Family United Home Care Llc</t>
        </is>
      </c>
    </row>
    <row r="715">
      <c r="A715" s="3" t="inlineStr">
        <is>
          <t>Faxton-St Lukes Healthcare</t>
        </is>
      </c>
    </row>
    <row r="716">
      <c r="A716" s="3" t="inlineStr">
        <is>
          <t>Faxton-St. Luke's Healthcare</t>
        </is>
      </c>
    </row>
    <row r="717">
      <c r="A717" s="3" t="inlineStr">
        <is>
          <t>Faxton-St. Lukes Healthcare</t>
        </is>
      </c>
    </row>
    <row r="718">
      <c r="A718" s="3" t="inlineStr">
        <is>
          <t>Fazal Rehman</t>
        </is>
      </c>
    </row>
    <row r="719">
      <c r="A719" s="3" t="inlineStr">
        <is>
          <t>FEGS Home Attendant Services, Inc.</t>
        </is>
      </c>
    </row>
    <row r="720">
      <c r="A720" s="3" t="inlineStr">
        <is>
          <t>Felesha Lee Marshall</t>
        </is>
      </c>
    </row>
    <row r="721">
      <c r="A721" s="3" t="inlineStr">
        <is>
          <t>Felix Health New York, LLC</t>
        </is>
      </c>
    </row>
    <row r="722">
      <c r="A722" s="3" t="inlineStr">
        <is>
          <t>Ferncliff Nursing Home Company, Inc.</t>
        </is>
      </c>
    </row>
    <row r="723">
      <c r="A723" s="3" t="inlineStr">
        <is>
          <t>FF Thompson Hospital Inc</t>
        </is>
      </c>
    </row>
    <row r="724">
      <c r="A724" s="3" t="inlineStr">
        <is>
          <t>Fidelity Home Care, Inc.</t>
        </is>
      </c>
    </row>
    <row r="725">
      <c r="A725" s="3" t="inlineStr">
        <is>
          <t>Fidelity Senior Care LLC</t>
        </is>
      </c>
    </row>
    <row r="726">
      <c r="A726" s="3" t="inlineStr">
        <is>
          <t>Fifth Avenue Surgery Center, LLC</t>
        </is>
      </c>
    </row>
    <row r="727">
      <c r="A727" s="3" t="inlineStr">
        <is>
          <t>Finger Lakes Migrant Health Care Project, Inc.</t>
        </is>
      </c>
    </row>
    <row r="728">
      <c r="A728" s="3" t="inlineStr">
        <is>
          <t>First Class Care LLC</t>
        </is>
      </c>
    </row>
    <row r="729">
      <c r="A729" s="3" t="inlineStr">
        <is>
          <t>First Licensed Home Care, LLC</t>
        </is>
      </c>
    </row>
    <row r="730">
      <c r="A730" s="3" t="inlineStr">
        <is>
          <t>First Medcare Inc</t>
        </is>
      </c>
    </row>
    <row r="731">
      <c r="A731" s="3" t="inlineStr">
        <is>
          <t>Fishkill Dialysis Center, LLC</t>
        </is>
      </c>
    </row>
    <row r="732">
      <c r="A732" s="3" t="inlineStr">
        <is>
          <t>FJ Community Family Corp.</t>
        </is>
      </c>
    </row>
    <row r="733">
      <c r="A733" s="3" t="inlineStr">
        <is>
          <t>Flatlands Access Center LLC</t>
        </is>
      </c>
    </row>
    <row r="734">
      <c r="A734" s="3" t="inlineStr">
        <is>
          <t>Flex Health Care LLC</t>
        </is>
      </c>
    </row>
    <row r="735">
      <c r="A735" s="3" t="inlineStr">
        <is>
          <t>Flushing Endoscopy Center, LLC</t>
        </is>
      </c>
    </row>
    <row r="736">
      <c r="A736" s="3" t="inlineStr">
        <is>
          <t>Flushing Hospital and Medical Center Inc</t>
        </is>
      </c>
    </row>
    <row r="737">
      <c r="A737" s="3" t="inlineStr">
        <is>
          <t>Flushing Hospital and Medical Center, Inc.</t>
        </is>
      </c>
    </row>
    <row r="738">
      <c r="A738" s="3" t="inlineStr">
        <is>
          <t>Focus Rx Pharmacy Services Inc.</t>
        </is>
      </c>
    </row>
    <row r="739">
      <c r="A739" s="3" t="inlineStr">
        <is>
          <t>FoltsCare LLC</t>
        </is>
      </c>
    </row>
    <row r="740">
      <c r="A740" s="3" t="inlineStr">
        <is>
          <t>Forest View Nursing Home, Inc.</t>
        </is>
      </c>
    </row>
    <row r="741">
      <c r="A741" s="3" t="inlineStr">
        <is>
          <t>Forever Young Home Health Agency Inc.</t>
        </is>
      </c>
    </row>
    <row r="742">
      <c r="A742" s="3" t="inlineStr">
        <is>
          <t>Forme Rehabilitation Inc</t>
        </is>
      </c>
    </row>
    <row r="743">
      <c r="A743" s="3" t="inlineStr">
        <is>
          <t>Fort Edward Health and Rehabilitation LLC d/b/a The Fort Health and Rehabilitation</t>
        </is>
      </c>
    </row>
    <row r="744">
      <c r="A744" s="3" t="inlineStr">
        <is>
          <t>Fort Hudson Nursing Center, Inc.</t>
        </is>
      </c>
    </row>
    <row r="745">
      <c r="A745" s="3" t="inlineStr">
        <is>
          <t>Forte Homecare Inc.</t>
        </is>
      </c>
    </row>
    <row r="746">
      <c r="A746" s="3" t="inlineStr">
        <is>
          <t>Foundation For The Elderly Inc</t>
        </is>
      </c>
    </row>
    <row r="747">
      <c r="A747" s="3" t="inlineStr">
        <is>
          <t>FoxWoods Home Care LLC</t>
        </is>
      </c>
    </row>
    <row r="748">
      <c r="A748" s="3" t="inlineStr">
        <is>
          <t>Francisca A. Njoku</t>
        </is>
      </c>
    </row>
    <row r="749">
      <c r="A749" s="3" t="inlineStr">
        <is>
          <t>Franciscan Sisters of the Poor Inc</t>
        </is>
      </c>
    </row>
    <row r="750">
      <c r="A750" s="3" t="inlineStr">
        <is>
          <t>Franciscan Sisters of the Poor, Inc.</t>
        </is>
      </c>
    </row>
    <row r="751">
      <c r="A751" s="3" t="inlineStr">
        <is>
          <t>Franziska Racker Centers Inc</t>
        </is>
      </c>
    </row>
    <row r="752">
      <c r="A752" s="3" t="inlineStr">
        <is>
          <t>Freedom Center of Beacon, LLC</t>
        </is>
      </c>
    </row>
    <row r="753">
      <c r="A753" s="3" t="inlineStr">
        <is>
          <t>Freedom Center of Kew Gardens, LLC</t>
        </is>
      </c>
    </row>
    <row r="754">
      <c r="A754" s="3" t="inlineStr">
        <is>
          <t>Freedom Center of Newark, LLC</t>
        </is>
      </c>
    </row>
    <row r="755">
      <c r="A755" s="3" t="inlineStr">
        <is>
          <t>Freedom Center of Rockland County, LLC</t>
        </is>
      </c>
    </row>
    <row r="756">
      <c r="A756" s="3" t="inlineStr">
        <is>
          <t>Freedom Center of Staten Island, LLC</t>
        </is>
      </c>
    </row>
    <row r="757">
      <c r="A757" s="3" t="inlineStr">
        <is>
          <t>Freedom Center of Suffolk, LLC</t>
        </is>
      </c>
    </row>
    <row r="758">
      <c r="A758" s="3" t="inlineStr">
        <is>
          <t>Freedom Center of Syosset, LLC</t>
        </is>
      </c>
    </row>
    <row r="759">
      <c r="A759" s="3" t="inlineStr">
        <is>
          <t>Freedom Center of Troy, LLC</t>
        </is>
      </c>
    </row>
    <row r="760">
      <c r="A760" s="3" t="inlineStr">
        <is>
          <t>Freedom Center of Westmere, LLC</t>
        </is>
      </c>
    </row>
    <row r="761">
      <c r="A761" s="3" t="inlineStr">
        <is>
          <t>Freedom Dialysis of Riverdale, LLC</t>
        </is>
      </c>
    </row>
    <row r="762">
      <c r="A762" s="3" t="inlineStr">
        <is>
          <t>FreedomCare</t>
        </is>
      </c>
    </row>
    <row r="763">
      <c r="A763" s="3" t="inlineStr">
        <is>
          <t>Friedwald Center for Dialysis, LLC</t>
        </is>
      </c>
    </row>
    <row r="764">
      <c r="A764" s="3" t="inlineStr">
        <is>
          <t>Friedwald Center for Rehabilitation and Nursing, LLC</t>
        </is>
      </c>
    </row>
    <row r="765">
      <c r="A765" s="3" t="inlineStr">
        <is>
          <t>Friends Keep Hope Alive, Inc</t>
        </is>
      </c>
    </row>
    <row r="766">
      <c r="A766" s="3" t="inlineStr">
        <is>
          <t>FSNR CHHA, LLC d/b/a Four Seasons Nursing and Rehabilitation Certified Home Health Agency</t>
        </is>
      </c>
    </row>
    <row r="767">
      <c r="A767" s="3" t="inlineStr">
        <is>
          <t>FSNR Dialysis, LLC d/b/a Four Seasons Dialysis Center</t>
        </is>
      </c>
    </row>
    <row r="768">
      <c r="A768" s="3" t="inlineStr">
        <is>
          <t>FSNR SNF, LLC</t>
        </is>
      </c>
    </row>
    <row r="769">
      <c r="A769" s="3" t="inlineStr">
        <is>
          <t>FSNR SNF, LLC d/b/a Four Seasons Nursing and Rehabilitation Center</t>
        </is>
      </c>
    </row>
    <row r="770">
      <c r="A770" s="3" t="inlineStr">
        <is>
          <t>Fulton Commons Operations LLC</t>
        </is>
      </c>
    </row>
    <row r="771">
      <c r="A771" s="3" t="inlineStr">
        <is>
          <t>Gabie's Angels Home Health Care Agency</t>
        </is>
      </c>
    </row>
    <row r="772">
      <c r="A772" s="3" t="inlineStr">
        <is>
          <t>Galaxy Home Care Inc.</t>
        </is>
      </c>
    </row>
    <row r="773">
      <c r="A773" s="3" t="inlineStr">
        <is>
          <t>Galina's Care at Home Inc.</t>
        </is>
      </c>
    </row>
    <row r="774">
      <c r="A774" s="3" t="inlineStr">
        <is>
          <t>Galr Operating Llc</t>
        </is>
      </c>
    </row>
    <row r="775">
      <c r="A775" s="3" t="inlineStr">
        <is>
          <t>Gamms, LLC</t>
        </is>
      </c>
    </row>
    <row r="776">
      <c r="A776" s="3" t="inlineStr">
        <is>
          <t>Gamzel NY, Inc.</t>
        </is>
      </c>
    </row>
    <row r="777">
      <c r="A777" s="3" t="inlineStr">
        <is>
          <t>Garden Care Center, Inc.</t>
        </is>
      </c>
    </row>
    <row r="778">
      <c r="A778" s="3" t="inlineStr">
        <is>
          <t>Garden Gate Health Care Facility LLC</t>
        </is>
      </c>
    </row>
    <row r="779">
      <c r="A779" s="3" t="inlineStr">
        <is>
          <t>Garnet Health Medical Center</t>
        </is>
      </c>
    </row>
    <row r="780">
      <c r="A780" s="3" t="inlineStr">
        <is>
          <t>Garnet Health Medical Center - Catskills</t>
        </is>
      </c>
    </row>
    <row r="781">
      <c r="A781" s="3" t="inlineStr">
        <is>
          <t>Gastro Operating Company, LLC</t>
        </is>
      </c>
    </row>
    <row r="782">
      <c r="A782" s="3" t="inlineStr">
        <is>
          <t>Gastroenterology Care, Inc</t>
        </is>
      </c>
    </row>
    <row r="783">
      <c r="A783" s="3" t="inlineStr">
        <is>
          <t>Gastroenterology Care, Inc.</t>
        </is>
      </c>
    </row>
    <row r="784">
      <c r="A784" s="3" t="inlineStr">
        <is>
          <t>Gastroenterology of Westchester, LLC</t>
        </is>
      </c>
    </row>
    <row r="785">
      <c r="A785" s="3" t="inlineStr">
        <is>
          <t>Genesee Center Operating LLC</t>
        </is>
      </c>
    </row>
    <row r="786">
      <c r="A786" s="3" t="inlineStr">
        <is>
          <t>Genesee Region Home Care Association, Inc.</t>
        </is>
      </c>
    </row>
    <row r="787">
      <c r="A787" s="3" t="inlineStr">
        <is>
          <t>Genesee Region Home Care Of Ontario County, Inc.</t>
        </is>
      </c>
    </row>
    <row r="788">
      <c r="A788" s="3" t="inlineStr">
        <is>
          <t>Genesee Valley Presbyterian Nursing Center</t>
        </is>
      </c>
    </row>
    <row r="789">
      <c r="A789" s="3" t="inlineStr">
        <is>
          <t>Genesis Services LLC</t>
        </is>
      </c>
    </row>
    <row r="790">
      <c r="A790" s="3" t="inlineStr">
        <is>
          <t>Geneva General Hospital Inc</t>
        </is>
      </c>
    </row>
    <row r="791">
      <c r="A791" s="3" t="inlineStr">
        <is>
          <t>Geneva General Hospital, Inc.</t>
        </is>
      </c>
    </row>
    <row r="792">
      <c r="A792" s="3" t="inlineStr">
        <is>
          <t>Gentle Care, Inc.</t>
        </is>
      </c>
    </row>
    <row r="793">
      <c r="A793" s="3" t="inlineStr">
        <is>
          <t>Geriatric Resource Consultants Co., Llc</t>
        </is>
      </c>
    </row>
    <row r="794">
      <c r="A794" s="3" t="inlineStr">
        <is>
          <t>GIANTS SERVICES SPRL LLC</t>
        </is>
      </c>
    </row>
    <row r="795">
      <c r="A795" s="3" t="inlineStr">
        <is>
          <t>Girgis Associates, Inc.</t>
        </is>
      </c>
    </row>
    <row r="796">
      <c r="A796" s="3" t="inlineStr">
        <is>
          <t>Giving Homecare Agency Inc.</t>
        </is>
      </c>
    </row>
    <row r="797">
      <c r="A797" s="3" t="inlineStr">
        <is>
          <t>GIY Home Care Agency, Inc.</t>
        </is>
      </c>
    </row>
    <row r="798">
      <c r="A798" s="3" t="inlineStr">
        <is>
          <t>Gj Apex Company, Llc</t>
        </is>
      </c>
    </row>
    <row r="799">
      <c r="A799" s="3" t="inlineStr">
        <is>
          <t>Glen Cove Hospital</t>
        </is>
      </c>
    </row>
    <row r="800">
      <c r="A800" s="3" t="inlineStr">
        <is>
          <t>Glengariff Operating LLC</t>
        </is>
      </c>
    </row>
    <row r="801">
      <c r="A801" s="3" t="inlineStr">
        <is>
          <t>Glens Falls Hospital Inc</t>
        </is>
      </c>
    </row>
    <row r="802">
      <c r="A802" s="3" t="inlineStr">
        <is>
          <t>Glens Falls Hospital Inc.</t>
        </is>
      </c>
    </row>
    <row r="803">
      <c r="A803" s="3" t="inlineStr">
        <is>
          <t>Glens Falls Hospital, Inc.</t>
        </is>
      </c>
    </row>
    <row r="804">
      <c r="A804" s="3" t="inlineStr">
        <is>
          <t>Global Home Care Inc</t>
        </is>
      </c>
    </row>
    <row r="805">
      <c r="A805" s="3" t="inlineStr">
        <is>
          <t>Global Private Home Care Limited Liability Company</t>
        </is>
      </c>
    </row>
    <row r="806">
      <c r="A806" s="3" t="inlineStr">
        <is>
          <t>Glorius Care LLC</t>
        </is>
      </c>
    </row>
    <row r="807">
      <c r="A807" s="3" t="inlineStr">
        <is>
          <t>GMZY Health Management LLC</t>
        </is>
      </c>
    </row>
    <row r="808">
      <c r="A808" s="3" t="inlineStr">
        <is>
          <t>Gold Coast Surgery Center, LLC</t>
        </is>
      </c>
    </row>
    <row r="809">
      <c r="A809" s="3" t="inlineStr">
        <is>
          <t>Gold Crest Care Center</t>
        </is>
      </c>
    </row>
    <row r="810">
      <c r="A810" s="3" t="inlineStr">
        <is>
          <t>GOLDEN ACRES HOME FOR ADULTS SP LLC</t>
        </is>
      </c>
    </row>
    <row r="811">
      <c r="A811" s="3" t="inlineStr">
        <is>
          <t>Golden Age Home Care Inc.</t>
        </is>
      </c>
    </row>
    <row r="812">
      <c r="A812" s="3" t="inlineStr">
        <is>
          <t>Golden Era Services Inc</t>
        </is>
      </c>
    </row>
    <row r="813">
      <c r="A813" s="3" t="inlineStr">
        <is>
          <t>Golden Gate Rehabilitation &amp; Health Care Ctr LLC</t>
        </is>
      </c>
    </row>
    <row r="814">
      <c r="A814" s="3" t="inlineStr">
        <is>
          <t>Golden Hill Planning Corporation</t>
        </is>
      </c>
    </row>
    <row r="815">
      <c r="A815" s="3" t="inlineStr">
        <is>
          <t>Golden Shores Care Center for Nursing and Rehabilitation, LLC</t>
        </is>
      </c>
    </row>
    <row r="816">
      <c r="A816" s="3" t="inlineStr">
        <is>
          <t>GoldStep Ambulatory Surgery Center, LLC</t>
        </is>
      </c>
    </row>
    <row r="817">
      <c r="A817" s="3" t="inlineStr">
        <is>
          <t>Good Samaritan Home Health Agency, Inc.</t>
        </is>
      </c>
    </row>
    <row r="818">
      <c r="A818" s="3" t="inlineStr">
        <is>
          <t>Good Samaritan Hosp of Suffern</t>
        </is>
      </c>
    </row>
    <row r="819">
      <c r="A819" s="3" t="inlineStr">
        <is>
          <t>Good Samaritan Hospital Inc</t>
        </is>
      </c>
    </row>
    <row r="820">
      <c r="A820" s="3" t="inlineStr">
        <is>
          <t>Good Samaritan Hospital Medical Center</t>
        </is>
      </c>
    </row>
    <row r="821">
      <c r="A821" s="3" t="inlineStr">
        <is>
          <t>Good Samaritan Hospital of Suffern</t>
        </is>
      </c>
    </row>
    <row r="822">
      <c r="A822" s="3" t="inlineStr">
        <is>
          <t>Good Samaritan Hospital, Inc.</t>
        </is>
      </c>
    </row>
    <row r="823">
      <c r="A823" s="3" t="inlineStr">
        <is>
          <t>Good Samaritan University Hospital</t>
        </is>
      </c>
    </row>
    <row r="824">
      <c r="A824" s="3" t="inlineStr">
        <is>
          <t>Good Shepherd at Endwell, Inc.</t>
        </is>
      </c>
    </row>
    <row r="825">
      <c r="A825" s="3" t="inlineStr">
        <is>
          <t>Good Shepherd Hospice</t>
        </is>
      </c>
    </row>
    <row r="826">
      <c r="A826" s="3" t="inlineStr">
        <is>
          <t>Goodness Home Care Agency Inc</t>
        </is>
      </c>
    </row>
    <row r="827">
      <c r="A827" s="3" t="inlineStr">
        <is>
          <t>Gorkha First Star, LLC</t>
        </is>
      </c>
    </row>
    <row r="828">
      <c r="A828" s="3" t="inlineStr">
        <is>
          <t>GORNC Operating, LLC d/b/a Gowanda Rehabilitation and Nursing Center</t>
        </is>
      </c>
    </row>
    <row r="829">
      <c r="A829" s="3" t="inlineStr">
        <is>
          <t>Goshen Operations, LLC</t>
        </is>
      </c>
    </row>
    <row r="830">
      <c r="A830" s="3" t="inlineStr">
        <is>
          <t>Gotham Health FQHC, Inc.</t>
        </is>
      </c>
    </row>
    <row r="831">
      <c r="A831" s="3" t="inlineStr">
        <is>
          <t>Gouverneur Hospital</t>
        </is>
      </c>
    </row>
    <row r="832">
      <c r="A832" s="3" t="inlineStr">
        <is>
          <t>GPDDC, LLC</t>
        </is>
      </c>
    </row>
    <row r="833">
      <c r="A833" s="3" t="inlineStr">
        <is>
          <t>GPSB Acquisition LLC</t>
        </is>
      </c>
    </row>
    <row r="834">
      <c r="A834" s="3" t="inlineStr">
        <is>
          <t>Gracious Life Care LLC</t>
        </is>
      </c>
    </row>
    <row r="835">
      <c r="A835" s="3" t="inlineStr">
        <is>
          <t>Gramercy Surgery Center, Inc.</t>
        </is>
      </c>
    </row>
    <row r="836">
      <c r="A836" s="3" t="inlineStr">
        <is>
          <t>Grand Batavia, LLC</t>
        </is>
      </c>
    </row>
    <row r="837">
      <c r="A837" s="3" t="inlineStr">
        <is>
          <t>Grand Great Neck, LLC</t>
        </is>
      </c>
    </row>
    <row r="838">
      <c r="A838" s="3" t="inlineStr">
        <is>
          <t>GRAND HOME CARE, INC</t>
        </is>
      </c>
    </row>
    <row r="839">
      <c r="A839" s="3" t="inlineStr">
        <is>
          <t>Grand Manor Health Related Facility Inc</t>
        </is>
      </c>
    </row>
    <row r="840">
      <c r="A840" s="3" t="inlineStr">
        <is>
          <t>Grand Mohawk Valley, LLC</t>
        </is>
      </c>
    </row>
    <row r="841">
      <c r="A841" s="3" t="inlineStr">
        <is>
          <t>Grand South Point, LLC</t>
        </is>
      </c>
    </row>
    <row r="842">
      <c r="A842" s="3" t="inlineStr">
        <is>
          <t>Grandell Rehabilitation and Nursing Center, Inc.</t>
        </is>
      </c>
    </row>
    <row r="843">
      <c r="A843" s="3" t="inlineStr">
        <is>
          <t>Grateful Home Care, Inc.</t>
        </is>
      </c>
    </row>
    <row r="844">
      <c r="A844" s="3" t="inlineStr">
        <is>
          <t>Great Care Home Health Agency, Inc.</t>
        </is>
      </c>
    </row>
    <row r="845">
      <c r="A845" s="3" t="inlineStr">
        <is>
          <t>Great South Bay Endoscopy Center, LLC</t>
        </is>
      </c>
    </row>
    <row r="846">
      <c r="A846" s="3" t="inlineStr">
        <is>
          <t>Greater Hudson Valley Health System, Inc.</t>
        </is>
      </c>
    </row>
    <row r="847">
      <c r="A847" s="3" t="inlineStr">
        <is>
          <t>Greece ASC, LLC</t>
        </is>
      </c>
    </row>
    <row r="848">
      <c r="A848" s="3" t="inlineStr">
        <is>
          <t>Greene County</t>
        </is>
      </c>
    </row>
    <row r="849">
      <c r="A849" s="3" t="inlineStr">
        <is>
          <t>Griefinger Rocha LLC</t>
        </is>
      </c>
    </row>
    <row r="850">
      <c r="A850" s="3" t="inlineStr">
        <is>
          <t>Griffiss EC, LLC</t>
        </is>
      </c>
    </row>
    <row r="851">
      <c r="A851" s="3" t="inlineStr">
        <is>
          <t>GRNC Operating LLC d/b/a Ghent Rehabilitation &amp; Nursing Center</t>
        </is>
      </c>
    </row>
    <row r="852">
      <c r="A852" s="3" t="inlineStr">
        <is>
          <t>Guilderland Operator, LLC</t>
        </is>
      </c>
    </row>
    <row r="853">
      <c r="A853" s="3" t="inlineStr">
        <is>
          <t>Gurwin Home Care Agency, Inc.</t>
        </is>
      </c>
    </row>
    <row r="854">
      <c r="A854" s="3" t="inlineStr">
        <is>
          <t>Guthrie</t>
        </is>
      </c>
    </row>
    <row r="855">
      <c r="A855" s="3" t="inlineStr">
        <is>
          <t>Gwendolyn knight</t>
        </is>
      </c>
    </row>
    <row r="856">
      <c r="A856" s="3" t="inlineStr">
        <is>
          <t>Gws Home Care Llc</t>
        </is>
      </c>
    </row>
    <row r="857">
      <c r="A857" s="3" t="inlineStr">
        <is>
          <t>H &amp; D East 180 Street, LLC</t>
        </is>
      </c>
    </row>
    <row r="858">
      <c r="A858" s="3" t="inlineStr">
        <is>
          <t>Habitat Health NY LHCSA, LLC</t>
        </is>
      </c>
    </row>
    <row r="859">
      <c r="A859" s="3" t="inlineStr">
        <is>
          <t>Hamaspik Care, Inc.</t>
        </is>
      </c>
    </row>
    <row r="860">
      <c r="A860" s="3" t="inlineStr">
        <is>
          <t>Hamilton Manor Nursing Home, LLC</t>
        </is>
      </c>
    </row>
    <row r="861">
      <c r="A861" s="3" t="inlineStr">
        <is>
          <t>Hampton NH Operating LLC</t>
        </is>
      </c>
    </row>
    <row r="862">
      <c r="A862" s="3" t="inlineStr">
        <is>
          <t>Hamptons Endoscopy</t>
        </is>
      </c>
    </row>
    <row r="863">
      <c r="A863" s="3" t="inlineStr">
        <is>
          <t>Happy Choice Home Care Of Ny, Llc</t>
        </is>
      </c>
    </row>
    <row r="864">
      <c r="A864" s="3" t="inlineStr">
        <is>
          <t>Harding Nursing Home, LLC</t>
        </is>
      </c>
    </row>
    <row r="865">
      <c r="A865" s="3" t="inlineStr">
        <is>
          <t>Harlem Center for Nursing and Rehabilitation, LLC</t>
        </is>
      </c>
    </row>
    <row r="866">
      <c r="A866" s="3" t="inlineStr">
        <is>
          <t>Harlem Road Ambulatory Surgery Center, LLC</t>
        </is>
      </c>
    </row>
    <row r="867">
      <c r="A867" s="3" t="inlineStr">
        <is>
          <t>Harmony FH, LLC</t>
        </is>
      </c>
    </row>
    <row r="868">
      <c r="A868" s="3" t="inlineStr">
        <is>
          <t>Harmony Health Care LLC</t>
        </is>
      </c>
    </row>
    <row r="869">
      <c r="A869" s="3" t="inlineStr">
        <is>
          <t>Harmony Homecare Agency, Inc.</t>
        </is>
      </c>
    </row>
    <row r="870">
      <c r="A870" s="3" t="inlineStr">
        <is>
          <t>Harmony Homecare Services Inc</t>
        </is>
      </c>
    </row>
    <row r="871">
      <c r="A871" s="3" t="inlineStr">
        <is>
          <t>Harriman Partners, LLC</t>
        </is>
      </c>
    </row>
    <row r="872">
      <c r="A872" s="3" t="inlineStr">
        <is>
          <t>Harris Hill Nursing Facility, LLC</t>
        </is>
      </c>
    </row>
    <row r="873">
      <c r="A873" s="3" t="inlineStr">
        <is>
          <t>Harrison Home Care &amp; Consulting Services, Inc</t>
        </is>
      </c>
    </row>
    <row r="874">
      <c r="A874" s="3" t="inlineStr">
        <is>
          <t>Hasan Yusuf</t>
        </is>
      </c>
    </row>
    <row r="875">
      <c r="A875" s="3" t="inlineStr">
        <is>
          <t>HASC Diagnostic and Treatment Center, Inc</t>
        </is>
      </c>
    </row>
    <row r="876">
      <c r="A876" s="3" t="inlineStr">
        <is>
          <t>Hauppaugue SC, LLC</t>
        </is>
      </c>
    </row>
    <row r="877">
      <c r="A877" s="3" t="inlineStr">
        <is>
          <t>Haven Manor Health Care Center, LLC</t>
        </is>
      </c>
    </row>
    <row r="878">
      <c r="A878" s="3" t="inlineStr">
        <is>
          <t>Hawkins ASC, LLC dba Vanguard Specialty Surgery Center</t>
        </is>
      </c>
    </row>
    <row r="879">
      <c r="A879" s="3" t="inlineStr">
        <is>
          <t>Haym Solomon Home for the Aged, LLC</t>
        </is>
      </c>
    </row>
    <row r="880">
      <c r="A880" s="3" t="inlineStr">
        <is>
          <t>HCS Home Care of Westchester, Inc.</t>
        </is>
      </c>
    </row>
    <row r="881">
      <c r="A881" s="3" t="inlineStr">
        <is>
          <t>Healing Hearts Online, LLC</t>
        </is>
      </c>
    </row>
    <row r="882">
      <c r="A882" s="3" t="inlineStr">
        <is>
          <t>Health Acquisition Corp.</t>
        </is>
      </c>
    </row>
    <row r="883">
      <c r="A883" s="3" t="inlineStr">
        <is>
          <t>Health Alliance, Inc</t>
        </is>
      </c>
    </row>
    <row r="884">
      <c r="A884" s="3" t="inlineStr">
        <is>
          <t>Health Quest Home Care, Inc. (Certified)</t>
        </is>
      </c>
    </row>
    <row r="885">
      <c r="A885" s="3" t="inlineStr">
        <is>
          <t>Health Quest Home Care, Inc. (Licensed)</t>
        </is>
      </c>
    </row>
    <row r="886">
      <c r="A886" s="3" t="inlineStr">
        <is>
          <t>Health Quest Systems, Inc.</t>
        </is>
      </c>
    </row>
    <row r="887">
      <c r="A887" s="3" t="inlineStr">
        <is>
          <t>Health Sciences Center</t>
        </is>
      </c>
    </row>
    <row r="888">
      <c r="A888" s="3" t="inlineStr">
        <is>
          <t>Health Services of Northern New York</t>
        </is>
      </c>
    </row>
    <row r="889">
      <c r="A889" s="3" t="inlineStr">
        <is>
          <t>Health Services of Northern New York, Incorporated</t>
        </is>
      </c>
    </row>
    <row r="890">
      <c r="A890" s="3" t="inlineStr">
        <is>
          <t>HealthAlliance Hospital Mary's Avenue Campus</t>
        </is>
      </c>
    </row>
    <row r="891">
      <c r="A891" s="3" t="inlineStr">
        <is>
          <t>HealthDepot 4U Agency, Inc.</t>
        </is>
      </c>
    </row>
    <row r="892">
      <c r="A892" s="3" t="inlineStr">
        <is>
          <t>HealthPlex 4U, Inc.</t>
        </is>
      </c>
    </row>
    <row r="893">
      <c r="A893" s="3" t="inlineStr">
        <is>
          <t>Healthspan &amp; Longevity LLC</t>
        </is>
      </c>
    </row>
    <row r="894">
      <c r="A894" s="3" t="inlineStr">
        <is>
          <t>Healthy Life Home Care, Inc.</t>
        </is>
      </c>
    </row>
    <row r="895">
      <c r="A895" s="3" t="inlineStr">
        <is>
          <t>Heart &amp; Soul Home Care, Inc.</t>
        </is>
      </c>
    </row>
    <row r="896">
      <c r="A896" s="3" t="inlineStr">
        <is>
          <t>Heart To Heart Home Care, Inc.</t>
        </is>
      </c>
    </row>
    <row r="897">
      <c r="A897" s="3" t="inlineStr">
        <is>
          <t>Heart Within Care LLC</t>
        </is>
      </c>
    </row>
    <row r="898">
      <c r="A898" s="3" t="inlineStr">
        <is>
          <t>Hearthstone Care, LLC</t>
        </is>
      </c>
    </row>
    <row r="899">
      <c r="A899" s="3" t="inlineStr">
        <is>
          <t>Heaven'S Lil' Angels, Llc</t>
        </is>
      </c>
    </row>
    <row r="900">
      <c r="A900" s="3" t="inlineStr">
        <is>
          <t>Hebrew Home for Aged at Riverdale</t>
        </is>
      </c>
    </row>
    <row r="901">
      <c r="A901" s="3" t="inlineStr">
        <is>
          <t>Hebrew Home for the Aged at Riverdale</t>
        </is>
      </c>
    </row>
    <row r="902">
      <c r="A902" s="3" t="inlineStr">
        <is>
          <t>Help At Home Homecare, Inc.</t>
        </is>
      </c>
    </row>
    <row r="903">
      <c r="A903" s="3" t="inlineStr">
        <is>
          <t>Help From The Heart LLC</t>
        </is>
      </c>
    </row>
    <row r="904">
      <c r="A904" s="3" t="inlineStr">
        <is>
          <t>Help Home Health Care Agency Llc</t>
        </is>
      </c>
    </row>
    <row r="905">
      <c r="A905" s="3" t="inlineStr">
        <is>
          <t>Help Next Door LLC</t>
        </is>
      </c>
    </row>
    <row r="906">
      <c r="A906" s="3" t="inlineStr">
        <is>
          <t>Help/PSI Services Corp.</t>
        </is>
      </c>
    </row>
    <row r="907">
      <c r="A907" s="3" t="inlineStr">
        <is>
          <t>Helpers In Care, Inc.</t>
        </is>
      </c>
    </row>
    <row r="908">
      <c r="A908" s="3" t="inlineStr">
        <is>
          <t>Helping U Homecare, Inc.</t>
        </is>
      </c>
    </row>
    <row r="909">
      <c r="A909" s="3" t="inlineStr">
        <is>
          <t>Hemophilia Center of Western New York, Inc.</t>
        </is>
      </c>
    </row>
    <row r="910">
      <c r="A910" s="3" t="inlineStr">
        <is>
          <t>Hempstead Multispecialty ASC, LLC</t>
        </is>
      </c>
    </row>
    <row r="911">
      <c r="A911" s="3" t="inlineStr">
        <is>
          <t>Hempstead Park Operating, LLC</t>
        </is>
      </c>
    </row>
    <row r="912">
      <c r="A912" s="3" t="inlineStr">
        <is>
          <t>Henderson's Home Care, LLC</t>
        </is>
      </c>
    </row>
    <row r="913">
      <c r="A913" s="3" t="inlineStr">
        <is>
          <t>heriberto Echevarria</t>
        </is>
      </c>
    </row>
    <row r="914">
      <c r="A914" s="3" t="inlineStr">
        <is>
          <t>Heritage Health and Housing Inc</t>
        </is>
      </c>
    </row>
    <row r="915">
      <c r="A915" s="3" t="inlineStr">
        <is>
          <t>Heritage Health and Housing, Inc.</t>
        </is>
      </c>
    </row>
    <row r="916">
      <c r="A916" s="3" t="inlineStr">
        <is>
          <t>Heritage One Day Surgery LLC</t>
        </is>
      </c>
    </row>
    <row r="917">
      <c r="A917" s="3" t="inlineStr">
        <is>
          <t>Heritage One Day Surgery, LLC</t>
        </is>
      </c>
    </row>
    <row r="918">
      <c r="A918" s="3" t="inlineStr">
        <is>
          <t>Heritage Operating Associates, LLC</t>
        </is>
      </c>
    </row>
    <row r="919">
      <c r="A919" s="3" t="inlineStr">
        <is>
          <t>Heritage Village Rehab and Skilled Nursing, Inc.</t>
        </is>
      </c>
    </row>
    <row r="920">
      <c r="A920" s="3" t="inlineStr">
        <is>
          <t>HHH Acquisition, LLC</t>
        </is>
      </c>
    </row>
    <row r="921">
      <c r="A921" s="3" t="inlineStr">
        <is>
          <t>High Standard Home Care Inc.</t>
        </is>
      </c>
    </row>
    <row r="922">
      <c r="A922" s="3" t="inlineStr">
        <is>
          <t>Highgate Home Care Services, LLC</t>
        </is>
      </c>
    </row>
    <row r="923">
      <c r="A923" s="3" t="inlineStr">
        <is>
          <t>Highland Care Center Inc</t>
        </is>
      </c>
    </row>
    <row r="924">
      <c r="A924" s="3" t="inlineStr">
        <is>
          <t>Highland Hospital of Rochester Inc</t>
        </is>
      </c>
    </row>
    <row r="925">
      <c r="A925" s="3" t="inlineStr">
        <is>
          <t>Highland Hospital of Rochester Inc.</t>
        </is>
      </c>
    </row>
    <row r="926">
      <c r="A926" s="3" t="inlineStr">
        <is>
          <t>Highland Hospital of Rochester, Inc.</t>
        </is>
      </c>
    </row>
    <row r="927">
      <c r="A927" s="3" t="inlineStr">
        <is>
          <t>Highland Nursing Home Inc</t>
        </is>
      </c>
    </row>
    <row r="928">
      <c r="A928" s="3" t="inlineStr">
        <is>
          <t>Highland Nursing Home Inc.</t>
        </is>
      </c>
    </row>
    <row r="929">
      <c r="A929" s="3" t="inlineStr">
        <is>
          <t>Highland Nursing Home, Inc.</t>
        </is>
      </c>
    </row>
    <row r="930">
      <c r="A930" s="3" t="inlineStr">
        <is>
          <t>Highland Operations, LLC</t>
        </is>
      </c>
    </row>
    <row r="931">
      <c r="A931" s="3" t="inlineStr">
        <is>
          <t>Highland Operations, LLC d/b/a Highland Park Rehabilitation &amp; Nursing Center</t>
        </is>
      </c>
    </row>
    <row r="932">
      <c r="A932" s="3" t="inlineStr">
        <is>
          <t>Hilaire Care Network LLC</t>
        </is>
      </c>
    </row>
    <row r="933">
      <c r="A933" s="3" t="inlineStr">
        <is>
          <t>Hilaire Farm Skilled Living &amp; Rehabilitation Center, LLC</t>
        </is>
      </c>
    </row>
    <row r="934">
      <c r="A934" s="3" t="inlineStr">
        <is>
          <t>Hillside Polymedic Diagnostic and Treatment Center</t>
        </is>
      </c>
    </row>
    <row r="935">
      <c r="A935" s="3" t="inlineStr">
        <is>
          <t>His Branches Inc</t>
        </is>
      </c>
    </row>
    <row r="936">
      <c r="A936" s="3" t="inlineStr">
        <is>
          <t>Holistic Birth Center New York LLC</t>
        </is>
      </c>
    </row>
    <row r="937">
      <c r="A937" s="3" t="inlineStr">
        <is>
          <t>Hollis AK LLC</t>
        </is>
      </c>
    </row>
    <row r="938">
      <c r="A938" s="3" t="inlineStr">
        <is>
          <t>Hollis AK, LLC</t>
        </is>
      </c>
    </row>
    <row r="939">
      <c r="A939" s="3" t="inlineStr">
        <is>
          <t>Hollis Operating Co., LLC</t>
        </is>
      </c>
    </row>
    <row r="940">
      <c r="A940" s="3" t="inlineStr">
        <is>
          <t>Home Aide Service of Eastern New York Inc</t>
        </is>
      </c>
    </row>
    <row r="941">
      <c r="A941" s="3" t="inlineStr">
        <is>
          <t>Home Care for Generations, LLC</t>
        </is>
      </c>
    </row>
    <row r="942">
      <c r="A942" s="3" t="inlineStr">
        <is>
          <t>Home Care Network Of Westchester Llc</t>
        </is>
      </c>
    </row>
    <row r="943">
      <c r="A943" s="3" t="inlineStr">
        <is>
          <t>Home Care of Northern New York, LLC</t>
        </is>
      </c>
    </row>
    <row r="944">
      <c r="A944" s="3" t="inlineStr">
        <is>
          <t>Home Comfort Guardians LLC</t>
        </is>
      </c>
    </row>
    <row r="945">
      <c r="A945" s="3" t="inlineStr">
        <is>
          <t>Home Health 4U, Inc.</t>
        </is>
      </c>
    </row>
    <row r="946">
      <c r="A946" s="3" t="inlineStr">
        <is>
          <t>Home Health Care Services Of New York Inc.</t>
        </is>
      </c>
    </row>
    <row r="947">
      <c r="A947" s="3" t="inlineStr">
        <is>
          <t>Home Sweet Homecare Of Long Island Inc.</t>
        </is>
      </c>
    </row>
    <row r="948">
      <c r="A948" s="3" t="inlineStr">
        <is>
          <t>HomeAssist 4U Agency, Inc.</t>
        </is>
      </c>
    </row>
    <row r="949">
      <c r="A949" s="3" t="inlineStr">
        <is>
          <t>Homecare 4U Agency, Inc.</t>
        </is>
      </c>
    </row>
    <row r="950">
      <c r="A950" s="3" t="inlineStr">
        <is>
          <t>Homecare City, Inc.</t>
        </is>
      </c>
    </row>
    <row r="951">
      <c r="A951" s="3" t="inlineStr">
        <is>
          <t>Hoosick Falls Center LLC</t>
        </is>
      </c>
    </row>
    <row r="952">
      <c r="A952" s="3" t="inlineStr">
        <is>
          <t>Hope &amp; Cherish Home Care L.L.C.</t>
        </is>
      </c>
    </row>
    <row r="953">
      <c r="A953" s="3" t="inlineStr">
        <is>
          <t>Hope Home Care, Inc.</t>
        </is>
      </c>
    </row>
    <row r="954">
      <c r="A954" s="3" t="inlineStr">
        <is>
          <t>Horizon Care Llc</t>
        </is>
      </c>
    </row>
    <row r="955">
      <c r="A955" s="3" t="inlineStr">
        <is>
          <t>Horizons at Canandaigua, LLC</t>
        </is>
      </c>
    </row>
    <row r="956">
      <c r="A956" s="3" t="inlineStr">
        <is>
          <t>HORNC Operating, LLC</t>
        </is>
      </c>
    </row>
    <row r="957">
      <c r="A957" s="3" t="inlineStr">
        <is>
          <t>Hospice &amp; Palliative Care, Inc.</t>
        </is>
      </c>
    </row>
    <row r="958">
      <c r="A958" s="3" t="inlineStr">
        <is>
          <t>Hospice Buffalo Inc</t>
        </is>
      </c>
    </row>
    <row r="959">
      <c r="A959" s="3" t="inlineStr">
        <is>
          <t>Hospice Care In Westchester and Putnam, Inc.</t>
        </is>
      </c>
    </row>
    <row r="960">
      <c r="A960" s="3" t="inlineStr">
        <is>
          <t>Hospice Care Network</t>
        </is>
      </c>
    </row>
    <row r="961">
      <c r="A961" s="3" t="inlineStr">
        <is>
          <t>Hospice of Chenango County, Inc.</t>
        </is>
      </c>
    </row>
    <row r="962">
      <c r="A962" s="3" t="inlineStr">
        <is>
          <t>Hospice of Jefferson County, Inc.</t>
        </is>
      </c>
    </row>
    <row r="963">
      <c r="A963" s="3" t="inlineStr">
        <is>
          <t>Hospice of New York, LLC</t>
        </is>
      </c>
    </row>
    <row r="964">
      <c r="A964" s="3" t="inlineStr">
        <is>
          <t>Hospital for Special Surgery Ambulatory Surgery Center of Manhattan,</t>
        </is>
      </c>
    </row>
    <row r="965">
      <c r="A965" s="3" t="inlineStr">
        <is>
          <t>Hospital for Special Surgery West Side Ambulatory Surgery Center, LLC</t>
        </is>
      </c>
    </row>
    <row r="966">
      <c r="A966" s="3" t="inlineStr">
        <is>
          <t>Housing Works Health Services 111, Inc</t>
        </is>
      </c>
    </row>
    <row r="967">
      <c r="A967" s="3" t="inlineStr">
        <is>
          <t>Housing Works Health Services 111, Inc.</t>
        </is>
      </c>
    </row>
    <row r="968">
      <c r="A968" s="3" t="inlineStr">
        <is>
          <t>Housing Works Health Services III, Inc.</t>
        </is>
      </c>
    </row>
    <row r="969">
      <c r="A969" s="3" t="inlineStr">
        <is>
          <t>HPLD Partners, LLC</t>
        </is>
      </c>
    </row>
    <row r="970">
      <c r="A970" s="3" t="inlineStr">
        <is>
          <t>HQ-WCHN Health System, Inc.</t>
        </is>
      </c>
    </row>
    <row r="971">
      <c r="A971" s="3" t="inlineStr">
        <is>
          <t>HSM PERSONAL CARE CORP.</t>
        </is>
      </c>
    </row>
    <row r="972">
      <c r="A972" s="3" t="inlineStr">
        <is>
          <t>HSS Long Island Ambulatory Surgery Center, LLC</t>
        </is>
      </c>
    </row>
    <row r="973">
      <c r="A973" s="3" t="inlineStr">
        <is>
          <t>HSS West Side ASC, LLC</t>
        </is>
      </c>
    </row>
    <row r="974">
      <c r="A974" s="3" t="inlineStr">
        <is>
          <t>Hudson Headwaters Health Network Inc</t>
        </is>
      </c>
    </row>
    <row r="975">
      <c r="A975" s="3" t="inlineStr">
        <is>
          <t>Hudson Headwaters Health Network Inc.</t>
        </is>
      </c>
    </row>
    <row r="976">
      <c r="A976" s="3" t="inlineStr">
        <is>
          <t>Hudson Headwaters Health Network, Inc.</t>
        </is>
      </c>
    </row>
    <row r="977">
      <c r="A977" s="3" t="inlineStr">
        <is>
          <t>Hudson Pointe Acquisition, LLC</t>
        </is>
      </c>
    </row>
    <row r="978">
      <c r="A978" s="3" t="inlineStr">
        <is>
          <t>Hudson River Healthcare, Inc</t>
        </is>
      </c>
    </row>
    <row r="979">
      <c r="A979" s="3" t="inlineStr">
        <is>
          <t>Hudson River Healthcare, Inc.</t>
        </is>
      </c>
    </row>
    <row r="980">
      <c r="A980" s="3" t="inlineStr">
        <is>
          <t>Hudson Surgery Center, LLC</t>
        </is>
      </c>
    </row>
    <row r="981">
      <c r="A981" s="3" t="inlineStr">
        <is>
          <t>Hudson Valley Center for Digestive Health, LLC</t>
        </is>
      </c>
    </row>
    <row r="982">
      <c r="A982" s="3" t="inlineStr">
        <is>
          <t>Hudson Valley Hospice, Inc.</t>
        </is>
      </c>
    </row>
    <row r="983">
      <c r="A983" s="3" t="inlineStr">
        <is>
          <t>Hudson Valley Regional Community Health Centers</t>
        </is>
      </c>
    </row>
    <row r="984">
      <c r="A984" s="3" t="inlineStr">
        <is>
          <t>Hudson Valley Regional Community Health Centers, Inc.</t>
        </is>
      </c>
    </row>
    <row r="985">
      <c r="A985" s="3" t="inlineStr">
        <is>
          <t>Hudson View Care Center, Inc</t>
        </is>
      </c>
    </row>
    <row r="986">
      <c r="A986" s="3" t="inlineStr">
        <is>
          <t>Hudson Yards Surgery Center, LLC</t>
        </is>
      </c>
    </row>
    <row r="987">
      <c r="A987" s="3" t="inlineStr">
        <is>
          <t>Huntington Acquisition 1, LLC</t>
        </is>
      </c>
    </row>
    <row r="988">
      <c r="A988" s="3" t="inlineStr">
        <is>
          <t>Huntington Hospital Association</t>
        </is>
      </c>
    </row>
    <row r="989">
      <c r="A989" s="3" t="inlineStr">
        <is>
          <t>Huntington Hospital Dolan Family Health Center, Inc.</t>
        </is>
      </c>
    </row>
    <row r="990">
      <c r="A990" s="3" t="inlineStr">
        <is>
          <t>Hyp+Access, Inc.</t>
        </is>
      </c>
    </row>
    <row r="991">
      <c r="A991" s="3" t="inlineStr">
        <is>
          <t>iCare Adult Services LLC</t>
        </is>
      </c>
    </row>
    <row r="992">
      <c r="A992" s="3" t="inlineStr">
        <is>
          <t>ICL Healthcare Choices Inc</t>
        </is>
      </c>
    </row>
    <row r="993">
      <c r="A993" s="3" t="inlineStr">
        <is>
          <t>ICL Healthcare Choices, Inc.</t>
        </is>
      </c>
    </row>
    <row r="994">
      <c r="A994" s="3" t="inlineStr">
        <is>
          <t>Icon Health Group Corporation</t>
        </is>
      </c>
    </row>
    <row r="995">
      <c r="A995" s="3" t="inlineStr">
        <is>
          <t>IDEAL CARE SP LLC</t>
        </is>
      </c>
    </row>
    <row r="996">
      <c r="A996" s="3" t="inlineStr">
        <is>
          <t>IDEAL HOME HEALTH INC.</t>
        </is>
      </c>
    </row>
    <row r="997">
      <c r="A997" s="3" t="inlineStr">
        <is>
          <t>Igor Homecare, Inc.</t>
        </is>
      </c>
    </row>
    <row r="998">
      <c r="A998" s="3" t="inlineStr">
        <is>
          <t>ILE OLODUMARE IFE IFA</t>
        </is>
      </c>
    </row>
    <row r="999">
      <c r="A999" s="3" t="inlineStr">
        <is>
          <t>ILF Operating LLC</t>
        </is>
      </c>
    </row>
    <row r="1000">
      <c r="A1000" s="3" t="inlineStr">
        <is>
          <t>Independence Home Care Of New York, Inc.</t>
        </is>
      </c>
    </row>
    <row r="1001">
      <c r="A1001" s="3" t="inlineStr">
        <is>
          <t>INFORICK Corp. d/b/a AccessCare Home Health Services</t>
        </is>
      </c>
    </row>
    <row r="1002">
      <c r="A1002" s="3" t="inlineStr">
        <is>
          <t>Infusion Options, Inc.</t>
        </is>
      </c>
    </row>
    <row r="1003">
      <c r="A1003" s="3" t="inlineStr">
        <is>
          <t>Infusion Ventures, Inc.</t>
        </is>
      </c>
    </row>
    <row r="1004">
      <c r="A1004" s="3" t="inlineStr">
        <is>
          <t>Ingersoll Adult Home, Inc.</t>
        </is>
      </c>
    </row>
    <row r="1005">
      <c r="A1005" s="3" t="inlineStr">
        <is>
          <t>Innovative Services Inc.</t>
        </is>
      </c>
    </row>
    <row r="1006">
      <c r="A1006" s="3" t="inlineStr">
        <is>
          <t>Institute for Family Health, Inc.</t>
        </is>
      </c>
    </row>
    <row r="1007">
      <c r="A1007" s="3" t="inlineStr">
        <is>
          <t>Integrity Care Services Inc.</t>
        </is>
      </c>
    </row>
    <row r="1008">
      <c r="A1008" s="3" t="inlineStr">
        <is>
          <t>Integrity Care Supporting Services Inc.</t>
        </is>
      </c>
    </row>
    <row r="1009">
      <c r="A1009" s="3" t="inlineStr">
        <is>
          <t>Integrity Home Care</t>
        </is>
      </c>
    </row>
    <row r="1010">
      <c r="A1010" s="3" t="inlineStr">
        <is>
          <t>Integrity Homecare Agency, Inc.</t>
        </is>
      </c>
    </row>
    <row r="1011">
      <c r="A1011" s="3" t="inlineStr">
        <is>
          <t>Intelligent Choice Home Care, Inc.</t>
        </is>
      </c>
    </row>
    <row r="1012">
      <c r="A1012" s="3" t="inlineStr">
        <is>
          <t>Interborough Developmental and Consultation Center, Inc.</t>
        </is>
      </c>
    </row>
    <row r="1013">
      <c r="A1013" s="3" t="inlineStr">
        <is>
          <t>Interfaith Medical Center</t>
        </is>
      </c>
    </row>
    <row r="1014">
      <c r="A1014" s="3" t="inlineStr">
        <is>
          <t>Interim Health Care of Syracuse, Inc.</t>
        </is>
      </c>
    </row>
    <row r="1015">
      <c r="A1015" s="3" t="inlineStr">
        <is>
          <t>Interim Healthcare of Binghamton, Inc.</t>
        </is>
      </c>
    </row>
    <row r="1016">
      <c r="A1016" s="3" t="inlineStr">
        <is>
          <t>International D&amp;TC, LLC</t>
        </is>
      </c>
    </row>
    <row r="1017">
      <c r="A1017" s="3" t="inlineStr">
        <is>
          <t>Intrathecal Care Solutions, Llc</t>
        </is>
      </c>
    </row>
    <row r="1018">
      <c r="A1018" s="3" t="inlineStr">
        <is>
          <t>Intrathecal Care Solutions, LLC d/b/a Advanced Nursing Solutions</t>
        </is>
      </c>
    </row>
    <row r="1019">
      <c r="A1019" s="3" t="inlineStr">
        <is>
          <t>Intrepid Lane ASC, LLC</t>
        </is>
      </c>
    </row>
    <row r="1020">
      <c r="A1020" s="3" t="inlineStr">
        <is>
          <t>IP Consulting Group Inc</t>
        </is>
      </c>
    </row>
    <row r="1021">
      <c r="A1021" s="3" t="inlineStr">
        <is>
          <t>IR Operations Associates LLC</t>
        </is>
      </c>
    </row>
    <row r="1022">
      <c r="A1022" s="3" t="inlineStr">
        <is>
          <t>Ira Davenport Memorial Hospital Inc</t>
        </is>
      </c>
    </row>
    <row r="1023">
      <c r="A1023" s="3" t="inlineStr">
        <is>
          <t>Irie At Home In Loving Memory Of Frederick Watson, Llc</t>
        </is>
      </c>
    </row>
    <row r="1024">
      <c r="A1024" s="3" t="inlineStr">
        <is>
          <t>Iriris Homecare, Inc,</t>
        </is>
      </c>
    </row>
    <row r="1025">
      <c r="A1025" s="3" t="inlineStr">
        <is>
          <t>Isabella Geriatric Center Inc</t>
        </is>
      </c>
    </row>
    <row r="1026">
      <c r="A1026" s="3" t="inlineStr">
        <is>
          <t>Isabella Visiting Care Inc.</t>
        </is>
      </c>
    </row>
    <row r="1027">
      <c r="A1027" s="3" t="inlineStr">
        <is>
          <t>ISLACF, LLC</t>
        </is>
      </c>
    </row>
    <row r="1028">
      <c r="A1028" s="3" t="inlineStr">
        <is>
          <t>Island Ambulatory Surgery Center, L.L.C.</t>
        </is>
      </c>
    </row>
    <row r="1029">
      <c r="A1029" s="3" t="inlineStr">
        <is>
          <t>Island Ambulatory Surgery Center, LLC</t>
        </is>
      </c>
    </row>
    <row r="1030">
      <c r="A1030" s="3" t="inlineStr">
        <is>
          <t>Island Digestive Health Center, LLC</t>
        </is>
      </c>
    </row>
    <row r="1031">
      <c r="A1031" s="3" t="inlineStr">
        <is>
          <t>Island Life Independence, LLC</t>
        </is>
      </c>
    </row>
    <row r="1032">
      <c r="A1032" s="3" t="inlineStr">
        <is>
          <t>Island Rehabilitative Services Corp</t>
        </is>
      </c>
    </row>
    <row r="1033">
      <c r="A1033" s="3" t="inlineStr">
        <is>
          <t>ISLRNC, LLC</t>
        </is>
      </c>
    </row>
    <row r="1034">
      <c r="A1034" s="3" t="inlineStr">
        <is>
          <t>Ithaca Nursing and Rehabilitation, LLC</t>
        </is>
      </c>
    </row>
    <row r="1035">
      <c r="A1035" s="3" t="inlineStr">
        <is>
          <t>Ivette Markov</t>
        </is>
      </c>
    </row>
    <row r="1036">
      <c r="A1036" s="3" t="inlineStr">
        <is>
          <t>J &amp; A Health Services, LLC</t>
        </is>
      </c>
    </row>
    <row r="1037">
      <c r="A1037" s="3" t="inlineStr">
        <is>
          <t>J&amp;H Operations, LLC d/b/a Swan Lake Nursing &amp; Rehabilitation</t>
        </is>
      </c>
    </row>
    <row r="1038">
      <c r="A1038" s="3" t="inlineStr">
        <is>
          <t>J.S. Basile, Inc.</t>
        </is>
      </c>
    </row>
    <row r="1039">
      <c r="A1039" s="3" t="inlineStr">
        <is>
          <t>Jacinta Vondell</t>
        </is>
      </c>
    </row>
    <row r="1040">
      <c r="A1040" s="3" t="inlineStr">
        <is>
          <t>Jackson Heights Care Center, LLC</t>
        </is>
      </c>
    </row>
    <row r="1041">
      <c r="A1041" s="3" t="inlineStr">
        <is>
          <t>JAG Operating LLC</t>
        </is>
      </c>
    </row>
    <row r="1042">
      <c r="A1042" s="3" t="inlineStr">
        <is>
          <t>JAL 28 LLC d/b/a A Merryland Health Center</t>
        </is>
      </c>
    </row>
    <row r="1043">
      <c r="A1043" s="3" t="inlineStr">
        <is>
          <t>Jamaica Acquisition III, LLC</t>
        </is>
      </c>
    </row>
    <row r="1044">
      <c r="A1044" s="3" t="inlineStr">
        <is>
          <t>Jamaica Hospital Inc</t>
        </is>
      </c>
    </row>
    <row r="1045">
      <c r="A1045" s="3" t="inlineStr">
        <is>
          <t>Jamaica Hospital, Inc</t>
        </is>
      </c>
    </row>
    <row r="1046">
      <c r="A1046" s="3" t="inlineStr">
        <is>
          <t>Jamaica Hospital, Inc.</t>
        </is>
      </c>
    </row>
    <row r="1047">
      <c r="A1047" s="3" t="inlineStr">
        <is>
          <t>Jameshurst Company, Inc.</t>
        </is>
      </c>
    </row>
    <row r="1048">
      <c r="A1048" s="3" t="inlineStr">
        <is>
          <t>Janitza Luna</t>
        </is>
      </c>
    </row>
    <row r="1049">
      <c r="A1049" s="3" t="inlineStr">
        <is>
          <t>Jaquilo Bottini</t>
        </is>
      </c>
    </row>
    <row r="1050">
      <c r="A1050" s="3" t="inlineStr">
        <is>
          <t>JAY Health, Inc.</t>
        </is>
      </c>
    </row>
    <row r="1051">
      <c r="A1051" s="3" t="inlineStr">
        <is>
          <t>Jayach LLC</t>
        </is>
      </c>
    </row>
    <row r="1052">
      <c r="A1052" s="3" t="inlineStr">
        <is>
          <t>Jaydeb Kumar Gain</t>
        </is>
      </c>
    </row>
    <row r="1053">
      <c r="A1053" s="3" t="inlineStr">
        <is>
          <t>JBG Holding Company LLC</t>
        </is>
      </c>
    </row>
    <row r="1054">
      <c r="A1054" s="3" t="inlineStr">
        <is>
          <t>JBRNC, LLC</t>
        </is>
      </c>
    </row>
    <row r="1055">
      <c r="A1055" s="3" t="inlineStr">
        <is>
          <t>JCH Operations LLC</t>
        </is>
      </c>
    </row>
    <row r="1056">
      <c r="A1056" s="3" t="inlineStr">
        <is>
          <t>Jee Global Inc.</t>
        </is>
      </c>
    </row>
    <row r="1057">
      <c r="A1057" s="3" t="inlineStr">
        <is>
          <t>Jefferson County</t>
        </is>
      </c>
    </row>
    <row r="1058">
      <c r="A1058" s="3" t="inlineStr">
        <is>
          <t>Jem NYC Consulting LLC</t>
        </is>
      </c>
    </row>
    <row r="1059">
      <c r="A1059" s="3" t="inlineStr">
        <is>
          <t>Jennifer Malke</t>
        </is>
      </c>
    </row>
    <row r="1060">
      <c r="A1060" s="3" t="inlineStr">
        <is>
          <t>Jericho Road Ministries Inc.</t>
        </is>
      </c>
    </row>
    <row r="1061">
      <c r="A1061" s="3" t="inlineStr">
        <is>
          <t>Jericho Road Ministries, Inc.</t>
        </is>
      </c>
    </row>
    <row r="1062">
      <c r="A1062" s="3" t="inlineStr">
        <is>
          <t>Jewish Home Lifecare, Manhattan</t>
        </is>
      </c>
    </row>
    <row r="1063">
      <c r="A1063" s="3" t="inlineStr">
        <is>
          <t>Jewish Home Lifecare, Sarah Neuman Center</t>
        </is>
      </c>
    </row>
    <row r="1064">
      <c r="A1064" s="3" t="inlineStr">
        <is>
          <t>Jewish Home of Rochester</t>
        </is>
      </c>
    </row>
    <row r="1065">
      <c r="A1065" s="3" t="inlineStr">
        <is>
          <t>Jewish Senior Life LHCSA, Inc.</t>
        </is>
      </c>
    </row>
    <row r="1066">
      <c r="A1066" s="3" t="inlineStr">
        <is>
          <t>JGB Health Facilities Corporation</t>
        </is>
      </c>
    </row>
    <row r="1067">
      <c r="A1067" s="3" t="inlineStr">
        <is>
          <t>JGB Rehabilitation Corp</t>
        </is>
      </c>
    </row>
    <row r="1068">
      <c r="A1068" s="3" t="inlineStr">
        <is>
          <t>JGB Rehabilitation Corp.</t>
        </is>
      </c>
    </row>
    <row r="1069">
      <c r="A1069" s="3" t="inlineStr">
        <is>
          <t>Jing Lee</t>
        </is>
      </c>
    </row>
    <row r="1070">
      <c r="A1070" s="3" t="inlineStr">
        <is>
          <t>Jing Wang</t>
        </is>
      </c>
    </row>
    <row r="1071">
      <c r="A1071" s="3" t="inlineStr">
        <is>
          <t>Jjr Lifecare Inc.</t>
        </is>
      </c>
    </row>
    <row r="1072">
      <c r="A1072" s="3" t="inlineStr">
        <is>
          <t>JM Care Services, LLC</t>
        </is>
      </c>
    </row>
    <row r="1073">
      <c r="A1073" s="3" t="inlineStr">
        <is>
          <t>John E Andrus Memorial Inc</t>
        </is>
      </c>
    </row>
    <row r="1074">
      <c r="A1074" s="3" t="inlineStr">
        <is>
          <t>John E. Andrus Memorial, Inc.</t>
        </is>
      </c>
    </row>
    <row r="1075">
      <c r="A1075" s="3" t="inlineStr">
        <is>
          <t>John T Mather of Port Jefferson NY Inc</t>
        </is>
      </c>
    </row>
    <row r="1076">
      <c r="A1076" s="3" t="inlineStr">
        <is>
          <t>John T. Mather of Port Jefferson New York, Inc.</t>
        </is>
      </c>
    </row>
    <row r="1077">
      <c r="A1077" s="3" t="inlineStr">
        <is>
          <t>John T. Mather of Port Jefferson NY, Inc.</t>
        </is>
      </c>
    </row>
    <row r="1078">
      <c r="A1078" s="3" t="inlineStr">
        <is>
          <t>Joseph P Addabbo Family Health Center Inc</t>
        </is>
      </c>
    </row>
    <row r="1079">
      <c r="A1079" s="3" t="inlineStr">
        <is>
          <t>Joseph P. Addabbo Family Health Center, Inc.</t>
        </is>
      </c>
    </row>
    <row r="1080">
      <c r="A1080" s="3" t="inlineStr">
        <is>
          <t>Joseph Toyoshima</t>
        </is>
      </c>
    </row>
    <row r="1081">
      <c r="A1081" s="3" t="inlineStr">
        <is>
          <t>Joshua Hall</t>
        </is>
      </c>
    </row>
    <row r="1082">
      <c r="A1082" s="3" t="inlineStr">
        <is>
          <t>Joy Professional Home Care Services LLC</t>
        </is>
      </c>
    </row>
    <row r="1083">
      <c r="A1083" s="3" t="inlineStr">
        <is>
          <t>Joy Professional Home Care Services, LLC</t>
        </is>
      </c>
    </row>
    <row r="1084">
      <c r="A1084" s="3" t="inlineStr">
        <is>
          <t>June Home Care, Inc.</t>
        </is>
      </c>
    </row>
    <row r="1085">
      <c r="A1085" s="3" t="inlineStr">
        <is>
          <t>JW Brook Opco LLC d/b/a Riverpark Center for Nursing &amp; Rehabilitation</t>
        </is>
      </c>
    </row>
    <row r="1086">
      <c r="A1086" s="3" t="inlineStr">
        <is>
          <t>JW Opco LLC d/b/a Lake Manor Center for Nursing &amp; Rehabilitation</t>
        </is>
      </c>
    </row>
    <row r="1087">
      <c r="A1087" s="3" t="inlineStr">
        <is>
          <t>JW Wedge Opco LLC d/b/a Spencerport Center for Nursing &amp; Rehabilitation</t>
        </is>
      </c>
    </row>
    <row r="1088">
      <c r="A1088" s="3" t="inlineStr">
        <is>
          <t>K Homecare Corporation</t>
        </is>
      </c>
    </row>
    <row r="1089">
      <c r="A1089" s="3" t="inlineStr">
        <is>
          <t>K-Space Care Solutions, LLC d/b/a Senior Helpers of South Rochester LL</t>
        </is>
      </c>
    </row>
    <row r="1090">
      <c r="A1090" s="3" t="inlineStr">
        <is>
          <t>K. Campion Inc.</t>
        </is>
      </c>
    </row>
    <row r="1091">
      <c r="A1091" s="3" t="inlineStr">
        <is>
          <t>KAHR Health, LLC</t>
        </is>
      </c>
    </row>
    <row r="1092">
      <c r="A1092" s="3" t="inlineStr">
        <is>
          <t>Kaleida Health</t>
        </is>
      </c>
    </row>
    <row r="1093">
      <c r="A1093" s="3" t="inlineStr">
        <is>
          <t>Kaplan Employment Agency, Inc.</t>
        </is>
      </c>
    </row>
    <row r="1094">
      <c r="A1094" s="3" t="inlineStr">
        <is>
          <t>Karina Group Inc.</t>
        </is>
      </c>
    </row>
    <row r="1095">
      <c r="A1095" s="3" t="inlineStr">
        <is>
          <t>Kateryna Kotova</t>
        </is>
      </c>
    </row>
    <row r="1096">
      <c r="A1096" s="3" t="inlineStr">
        <is>
          <t>Katherine Luther Residential Health Care &amp; Rehabilitation Center Inc.</t>
        </is>
      </c>
    </row>
    <row r="1097">
      <c r="A1097" s="3" t="inlineStr">
        <is>
          <t>Katherine Luther Residential Health Care and Rehabilitation Center, Inc.</t>
        </is>
      </c>
    </row>
    <row r="1098">
      <c r="A1098" s="3" t="inlineStr">
        <is>
          <t>Katherine Luther Residential Health Care and Rehabilitation Ctr., Inc.</t>
        </is>
      </c>
    </row>
    <row r="1099">
      <c r="A1099" s="3" t="inlineStr">
        <is>
          <t>KD Hudson Ventures, LLC</t>
        </is>
      </c>
    </row>
    <row r="1100">
      <c r="A1100" s="3" t="inlineStr">
        <is>
          <t>Keith Hueffner</t>
        </is>
      </c>
    </row>
    <row r="1101">
      <c r="A1101" s="3" t="inlineStr">
        <is>
          <t>Kelly Lanzon</t>
        </is>
      </c>
    </row>
    <row r="1102">
      <c r="A1102" s="3" t="inlineStr">
        <is>
          <t>Kenmore Mercy Hospital</t>
        </is>
      </c>
    </row>
    <row r="1103">
      <c r="A1103" s="3" t="inlineStr">
        <is>
          <t>Kennedy at South Bay LLC</t>
        </is>
      </c>
    </row>
    <row r="1104">
      <c r="A1104" s="3" t="inlineStr">
        <is>
          <t>Kennedy Home Care, Llc</t>
        </is>
      </c>
    </row>
    <row r="1105">
      <c r="A1105" s="3" t="inlineStr">
        <is>
          <t>Kennedy Pavilion RH LLC</t>
        </is>
      </c>
    </row>
    <row r="1106">
      <c r="A1106" s="3" t="inlineStr">
        <is>
          <t>Kerestir Health, LLC</t>
        </is>
      </c>
    </row>
    <row r="1107">
      <c r="A1107" s="3" t="inlineStr">
        <is>
          <t>Keuka College</t>
        </is>
      </c>
    </row>
    <row r="1108">
      <c r="A1108" s="3" t="inlineStr">
        <is>
          <t>Kew Gardens Dialysis Center, LLC</t>
        </is>
      </c>
    </row>
    <row r="1109">
      <c r="A1109" s="3" t="inlineStr">
        <is>
          <t>Key To Life Homecare, Inc.</t>
        </is>
      </c>
    </row>
    <row r="1110">
      <c r="A1110" s="3" t="inlineStr">
        <is>
          <t>KFG Operating 1, LLC</t>
        </is>
      </c>
    </row>
    <row r="1111">
      <c r="A1111" s="3" t="inlineStr">
        <is>
          <t>Kimberly Stanley</t>
        </is>
      </c>
    </row>
    <row r="1112">
      <c r="A1112" s="3" t="inlineStr">
        <is>
          <t>Kind Heart Home Care LLC</t>
        </is>
      </c>
    </row>
    <row r="1113">
      <c r="A1113" s="3" t="inlineStr">
        <is>
          <t>Kingsbridge Home Healthcare Services Corp.</t>
        </is>
      </c>
    </row>
    <row r="1114">
      <c r="A1114" s="3" t="inlineStr">
        <is>
          <t>Kingsbrook Healthcare System Inc</t>
        </is>
      </c>
    </row>
    <row r="1115">
      <c r="A1115" s="3" t="inlineStr">
        <is>
          <t>Kingsbrook Jewish Medical Center</t>
        </is>
      </c>
    </row>
    <row r="1116">
      <c r="A1116" s="3" t="inlineStr">
        <is>
          <t>Kingston NH Operation LLC</t>
        </is>
      </c>
    </row>
    <row r="1117">
      <c r="A1117" s="3" t="inlineStr">
        <is>
          <t>Kingston Nursing Home Operation, LLC</t>
        </is>
      </c>
    </row>
    <row r="1118">
      <c r="A1118" s="3" t="inlineStr">
        <is>
          <t>Kingsway Arms Nursing Center, Inc.</t>
        </is>
      </c>
    </row>
    <row r="1119">
      <c r="A1119" s="3" t="inlineStr">
        <is>
          <t>Kingsway Home Care Services, Inc.</t>
        </is>
      </c>
    </row>
    <row r="1120">
      <c r="A1120" s="3" t="inlineStr">
        <is>
          <t>Kirenaga Home Care Manhattan, Inc.</t>
        </is>
      </c>
    </row>
    <row r="1121">
      <c r="A1121" s="3" t="inlineStr">
        <is>
          <t>Kirkhaven SNF OPCO LLC d/b/a Kirkhaven Nursing &amp; Rehab</t>
        </is>
      </c>
    </row>
    <row r="1122">
      <c r="A1122" s="3" t="inlineStr">
        <is>
          <t>KL Mick, LLC</t>
        </is>
      </c>
    </row>
    <row r="1123">
      <c r="A1123" s="3" t="inlineStr">
        <is>
          <t>Knickerbocker Dialysis, Inc</t>
        </is>
      </c>
    </row>
    <row r="1124">
      <c r="A1124" s="3" t="inlineStr">
        <is>
          <t>Knickerbocker Dialysis, Inc.</t>
        </is>
      </c>
    </row>
    <row r="1125">
      <c r="A1125" s="3" t="inlineStr">
        <is>
          <t>KOND Medical LLC</t>
        </is>
      </c>
    </row>
    <row r="1126">
      <c r="A1126" s="3" t="inlineStr">
        <is>
          <t>Kostyantyn Kotova</t>
        </is>
      </c>
    </row>
    <row r="1127">
      <c r="A1127" s="3" t="inlineStr">
        <is>
          <t>KPRH IV Operations, LLC</t>
        </is>
      </c>
    </row>
    <row r="1128">
      <c r="A1128" s="3" t="inlineStr">
        <is>
          <t>Kris Agency And Home Care, Inc.</t>
        </is>
      </c>
    </row>
    <row r="1129">
      <c r="A1129" s="3" t="inlineStr">
        <is>
          <t>Kris-Tal Corp.</t>
        </is>
      </c>
    </row>
    <row r="1130">
      <c r="A1130" s="3" t="inlineStr">
        <is>
          <t>L &amp; A Operational LLC</t>
        </is>
      </c>
    </row>
    <row r="1131">
      <c r="A1131" s="3" t="inlineStr">
        <is>
          <t>L Woerner Inc</t>
        </is>
      </c>
    </row>
    <row r="1132">
      <c r="A1132" s="3" t="inlineStr">
        <is>
          <t>L&amp;A Operational LLC</t>
        </is>
      </c>
    </row>
    <row r="1133">
      <c r="A1133" s="3" t="inlineStr">
        <is>
          <t>L&amp;A Operations LLC</t>
        </is>
      </c>
    </row>
    <row r="1134">
      <c r="A1134" s="3" t="inlineStr">
        <is>
          <t>L'Refuah Medical &amp; Rehabilitation Center, Inc.</t>
        </is>
      </c>
    </row>
    <row r="1135">
      <c r="A1135" s="3" t="inlineStr">
        <is>
          <t>L'Refuah Medical &amp; Rehabilitation Center,Inc</t>
        </is>
      </c>
    </row>
    <row r="1136">
      <c r="A1136" s="3" t="inlineStr">
        <is>
          <t>La Casa De Salud, Inc</t>
        </is>
      </c>
    </row>
    <row r="1137">
      <c r="A1137" s="3" t="inlineStr">
        <is>
          <t>La Casa De Salud, Inc.</t>
        </is>
      </c>
    </row>
    <row r="1138">
      <c r="A1138" s="3" t="inlineStr">
        <is>
          <t>Laconia Nursing Home, Inc.</t>
        </is>
      </c>
    </row>
    <row r="1139">
      <c r="A1139" s="3" t="inlineStr">
        <is>
          <t>Lafayette Medical Approach, LLC</t>
        </is>
      </c>
    </row>
    <row r="1140">
      <c r="A1140" s="3" t="inlineStr">
        <is>
          <t>Lake Erie Regional Health System</t>
        </is>
      </c>
    </row>
    <row r="1141">
      <c r="A1141" s="3" t="inlineStr">
        <is>
          <t>Lamas Home Healthcare LLC</t>
        </is>
      </c>
    </row>
    <row r="1142">
      <c r="A1142" s="3" t="inlineStr">
        <is>
          <t>Lana Bee Jaylouis</t>
        </is>
      </c>
    </row>
    <row r="1143">
      <c r="A1143" s="3" t="inlineStr">
        <is>
          <t>Lasante Health Center, Inc.</t>
        </is>
      </c>
    </row>
    <row r="1144">
      <c r="A1144" s="3" t="inlineStr">
        <is>
          <t>LATHAM AMBULATORY SURGERY CENTER, LLC</t>
        </is>
      </c>
    </row>
    <row r="1145">
      <c r="A1145" s="3" t="inlineStr">
        <is>
          <t>Latsch Dialysis, LLC</t>
        </is>
      </c>
    </row>
    <row r="1146">
      <c r="A1146" s="3" t="inlineStr">
        <is>
          <t>Latta Road Nursing Home East, LLC</t>
        </is>
      </c>
    </row>
    <row r="1147">
      <c r="A1147" s="3" t="inlineStr">
        <is>
          <t>Latta Road Nursing Home West, LLC</t>
        </is>
      </c>
    </row>
    <row r="1148">
      <c r="A1148" s="3" t="inlineStr">
        <is>
          <t>Lawrence Community Health Services</t>
        </is>
      </c>
    </row>
    <row r="1149">
      <c r="A1149" s="3" t="inlineStr">
        <is>
          <t>Lawrence Nursing Care Center, Inc.</t>
        </is>
      </c>
    </row>
    <row r="1150">
      <c r="A1150" s="3" t="inlineStr">
        <is>
          <t>Lcm Hha Llc</t>
        </is>
      </c>
    </row>
    <row r="1151">
      <c r="A1151" s="3" t="inlineStr">
        <is>
          <t>LCS Harborside LLC</t>
        </is>
      </c>
    </row>
    <row r="1152">
      <c r="A1152" s="3" t="inlineStr">
        <is>
          <t>Leading Care 4U Agency, Inc.</t>
        </is>
      </c>
    </row>
    <row r="1153">
      <c r="A1153" s="3" t="inlineStr">
        <is>
          <t>Lebarty In-Home and Community Care LLC</t>
        </is>
      </c>
    </row>
    <row r="1154">
      <c r="A1154" s="3" t="inlineStr">
        <is>
          <t>Lenox Hill Hospital</t>
        </is>
      </c>
    </row>
    <row r="1155">
      <c r="A1155" s="3" t="inlineStr">
        <is>
          <t>Leroy Operating LLC</t>
        </is>
      </c>
    </row>
    <row r="1156">
      <c r="A1156" s="3" t="inlineStr">
        <is>
          <t>Leslie Gollender</t>
        </is>
      </c>
    </row>
    <row r="1157">
      <c r="A1157" s="3" t="inlineStr">
        <is>
          <t>Lewis County</t>
        </is>
      </c>
    </row>
    <row r="1158">
      <c r="A1158" s="3" t="inlineStr">
        <is>
          <t>LFG Operating LLC</t>
        </is>
      </c>
    </row>
    <row r="1159">
      <c r="A1159" s="3" t="inlineStr">
        <is>
          <t>Li Axelrod Group Llc</t>
        </is>
      </c>
    </row>
    <row r="1160">
      <c r="A1160" s="3" t="inlineStr">
        <is>
          <t>Li Home Care Services, Inc.</t>
        </is>
      </c>
    </row>
    <row r="1161">
      <c r="A1161" s="3" t="inlineStr">
        <is>
          <t>Liberty Endo, LLC</t>
        </is>
      </c>
    </row>
    <row r="1162">
      <c r="A1162" s="3" t="inlineStr">
        <is>
          <t>Liberty Endoscopy Center, LLC</t>
        </is>
      </c>
    </row>
    <row r="1163">
      <c r="A1163" s="3" t="inlineStr">
        <is>
          <t>Liberty Home Care Nurses Employment Agency, Inc.</t>
        </is>
      </c>
    </row>
    <row r="1164">
      <c r="A1164" s="3" t="inlineStr">
        <is>
          <t>Liberty RC, Inc.</t>
        </is>
      </c>
    </row>
    <row r="1165">
      <c r="A1165" s="3" t="inlineStr">
        <is>
          <t>Liberty Resources, Inc.</t>
        </is>
      </c>
    </row>
    <row r="1166">
      <c r="A1166" s="3" t="inlineStr">
        <is>
          <t>Life Improvement Homecare, Inc.</t>
        </is>
      </c>
    </row>
    <row r="1167">
      <c r="A1167" s="3" t="inlineStr">
        <is>
          <t>Life Quality Homecare Agency, Inc.</t>
        </is>
      </c>
    </row>
    <row r="1168">
      <c r="A1168" s="3" t="inlineStr">
        <is>
          <t>Lifetime Home Care</t>
        </is>
      </c>
    </row>
    <row r="1169">
      <c r="A1169" s="3" t="inlineStr">
        <is>
          <t>Lifewell Home Care, Inc</t>
        </is>
      </c>
    </row>
    <row r="1170">
      <c r="A1170" s="3" t="inlineStr">
        <is>
          <t>Lifeworx Care Llc</t>
        </is>
      </c>
    </row>
    <row r="1171">
      <c r="A1171" s="3" t="inlineStr">
        <is>
          <t>Lily's On Call Home Care Agency, LLC</t>
        </is>
      </c>
    </row>
    <row r="1172">
      <c r="A1172" s="3" t="inlineStr">
        <is>
          <t>Lincare Of New York, Inc.</t>
        </is>
      </c>
    </row>
    <row r="1173">
      <c r="A1173" s="3" t="inlineStr">
        <is>
          <t>Link Home Care, Llc</t>
        </is>
      </c>
    </row>
    <row r="1174">
      <c r="A1174" s="3" t="inlineStr">
        <is>
          <t>Lisette Parker</t>
        </is>
      </c>
    </row>
    <row r="1175">
      <c r="A1175" s="3" t="inlineStr">
        <is>
          <t>Litson Certified Care, Inc.</t>
        </is>
      </c>
    </row>
    <row r="1176">
      <c r="A1176" s="3" t="inlineStr">
        <is>
          <t>Little Falls Hospital</t>
        </is>
      </c>
    </row>
    <row r="1177">
      <c r="A1177" s="3" t="inlineStr">
        <is>
          <t>Live-Ins for the Elderly, LLC</t>
        </is>
      </c>
    </row>
    <row r="1178">
      <c r="A1178" s="3" t="inlineStr">
        <is>
          <t>Liverpool LD, LLC</t>
        </is>
      </c>
    </row>
    <row r="1179">
      <c r="A1179" s="3" t="inlineStr">
        <is>
          <t>Livewell Home Care Inc</t>
        </is>
      </c>
    </row>
    <row r="1180">
      <c r="A1180" s="3" t="inlineStr">
        <is>
          <t>Livingston County Board of Supervisors</t>
        </is>
      </c>
    </row>
    <row r="1181">
      <c r="A1181" s="3" t="inlineStr">
        <is>
          <t>Livingston Two Operation, LLC</t>
        </is>
      </c>
    </row>
    <row r="1182">
      <c r="A1182" s="3" t="inlineStr">
        <is>
          <t>Livingston Two Operations LLC</t>
        </is>
      </c>
    </row>
    <row r="1183">
      <c r="A1183" s="3" t="inlineStr">
        <is>
          <t>LMN NY Corporation</t>
        </is>
      </c>
    </row>
    <row r="1184">
      <c r="A1184" s="3" t="inlineStr">
        <is>
          <t>Local Home Care Inc.</t>
        </is>
      </c>
    </row>
    <row r="1185">
      <c r="A1185" s="3" t="inlineStr">
        <is>
          <t>Lockport Heights Assisted Living ALF, LLC</t>
        </is>
      </c>
    </row>
    <row r="1186">
      <c r="A1186" s="3" t="inlineStr">
        <is>
          <t>LOISE ANN BOOKER</t>
        </is>
      </c>
    </row>
    <row r="1187">
      <c r="A1187" s="3" t="inlineStr">
        <is>
          <t>Long Island Ambulatory Surgery Center, LLC</t>
        </is>
      </c>
    </row>
    <row r="1188">
      <c r="A1188" s="3" t="inlineStr">
        <is>
          <t>Long Island Center for Digestive Health, LLC</t>
        </is>
      </c>
    </row>
    <row r="1189">
      <c r="A1189" s="3" t="inlineStr">
        <is>
          <t>Long Island Digestive Endoscopy Center, LLC</t>
        </is>
      </c>
    </row>
    <row r="1190">
      <c r="A1190" s="3" t="inlineStr">
        <is>
          <t>Long Island FQHC, Inc.</t>
        </is>
      </c>
    </row>
    <row r="1191">
      <c r="A1191" s="3" t="inlineStr">
        <is>
          <t>Long Island Jewish Medical Center</t>
        </is>
      </c>
    </row>
    <row r="1192">
      <c r="A1192" s="3" t="inlineStr">
        <is>
          <t>Long Island Living Center, Llc</t>
        </is>
      </c>
    </row>
    <row r="1193">
      <c r="A1193" s="3" t="inlineStr">
        <is>
          <t>Long Island Select Healthcare, Inc.</t>
        </is>
      </c>
    </row>
    <row r="1194">
      <c r="A1194" s="3" t="inlineStr">
        <is>
          <t>Long Life Home Care Inc</t>
        </is>
      </c>
    </row>
    <row r="1195">
      <c r="A1195" s="3" t="inlineStr">
        <is>
          <t>Loretto Health and Rehabilitation Center</t>
        </is>
      </c>
    </row>
    <row r="1196">
      <c r="A1196" s="3" t="inlineStr">
        <is>
          <t>Loretto Rest Realty Corporation</t>
        </is>
      </c>
    </row>
    <row r="1197">
      <c r="A1197" s="3" t="inlineStr">
        <is>
          <t>Love and Care LLC</t>
        </is>
      </c>
    </row>
    <row r="1198">
      <c r="A1198" s="3" t="inlineStr">
        <is>
          <t>Love and Respect 4U Homecare, Inc.</t>
        </is>
      </c>
    </row>
    <row r="1199">
      <c r="A1199" s="3" t="inlineStr">
        <is>
          <t>Love to Care Home Care, Inc.</t>
        </is>
      </c>
    </row>
    <row r="1200">
      <c r="A1200" s="3" t="inlineStr">
        <is>
          <t>LSL, Newburgh, LLC</t>
        </is>
      </c>
    </row>
    <row r="1201">
      <c r="A1201" s="3" t="inlineStr">
        <is>
          <t>LSR Senior Companion Care Inc</t>
        </is>
      </c>
    </row>
    <row r="1202">
      <c r="A1202" s="3" t="inlineStr">
        <is>
          <t>Lsrn Corporation</t>
        </is>
      </c>
    </row>
    <row r="1203">
      <c r="A1203" s="3" t="inlineStr">
        <is>
          <t>Lucien G. Prince</t>
        </is>
      </c>
    </row>
    <row r="1204">
      <c r="A1204" s="3" t="inlineStr">
        <is>
          <t>Lydie Pelissier</t>
        </is>
      </c>
    </row>
    <row r="1205">
      <c r="A1205" s="3" t="inlineStr">
        <is>
          <t>Lynbrook Surgery Center, LLC</t>
        </is>
      </c>
    </row>
    <row r="1206">
      <c r="A1206" s="3" t="inlineStr">
        <is>
          <t>Lyncrest Homecare Inc.</t>
        </is>
      </c>
    </row>
    <row r="1207">
      <c r="A1207" s="3" t="inlineStr">
        <is>
          <t>Lynn Agency, Inc.</t>
        </is>
      </c>
    </row>
    <row r="1208">
      <c r="A1208" s="3" t="inlineStr">
        <is>
          <t>M.M. Ewing Continuing Care Center</t>
        </is>
      </c>
    </row>
    <row r="1209">
      <c r="A1209" s="3" t="inlineStr">
        <is>
          <t>Madison Home Care, LLC</t>
        </is>
      </c>
    </row>
    <row r="1210">
      <c r="A1210" s="3" t="inlineStr">
        <is>
          <t>Magic Home Care Llc</t>
        </is>
      </c>
    </row>
    <row r="1211">
      <c r="A1211" s="3" t="inlineStr">
        <is>
          <t>Magnolia Home Care Services Llc</t>
        </is>
      </c>
    </row>
    <row r="1212">
      <c r="A1212" s="3" t="inlineStr">
        <is>
          <t>Maimonides</t>
        </is>
      </c>
    </row>
    <row r="1213">
      <c r="A1213" s="3" t="inlineStr">
        <is>
          <t>Main Street Radiology at Bayside LLC</t>
        </is>
      </c>
    </row>
    <row r="1214">
      <c r="A1214" s="3" t="inlineStr">
        <is>
          <t>Mais Gavrilov</t>
        </is>
      </c>
    </row>
    <row r="1215">
      <c r="A1215" s="3" t="inlineStr">
        <is>
          <t>Manada Singh</t>
        </is>
      </c>
    </row>
    <row r="1216">
      <c r="A1216" s="3" t="inlineStr">
        <is>
          <t>Manhattan Endoscopy Center, LLC</t>
        </is>
      </c>
    </row>
    <row r="1217">
      <c r="A1217" s="3" t="inlineStr">
        <is>
          <t>Manhattan Reproductive Surgery Center, LLC</t>
        </is>
      </c>
    </row>
    <row r="1218">
      <c r="A1218" s="3" t="inlineStr">
        <is>
          <t>Manhattan RSC, LLC d/b/a Manhattan Reproductive Surgery Center</t>
        </is>
      </c>
    </row>
    <row r="1219">
      <c r="A1219" s="3" t="inlineStr">
        <is>
          <t>Maple Community Care Services, Inc.</t>
        </is>
      </c>
    </row>
    <row r="1220">
      <c r="A1220" s="3" t="inlineStr">
        <is>
          <t>Maple NP-Adult Health Care, PLLC</t>
        </is>
      </c>
    </row>
    <row r="1221">
      <c r="A1221" s="3" t="inlineStr">
        <is>
          <t>Maplemere Ventures, LLC</t>
        </is>
      </c>
    </row>
    <row r="1222">
      <c r="A1222" s="3" t="inlineStr">
        <is>
          <t>Maplewood Nursing Home Inc.</t>
        </is>
      </c>
    </row>
    <row r="1223">
      <c r="A1223" s="3" t="inlineStr">
        <is>
          <t>Maplewood Senior Care, Inc.</t>
        </is>
      </c>
    </row>
    <row r="1224">
      <c r="A1224" s="3" t="inlineStr">
        <is>
          <t>MARABI HOMECARE AGENCY, INC.</t>
        </is>
      </c>
    </row>
    <row r="1225">
      <c r="A1225" s="3" t="inlineStr">
        <is>
          <t>Marc Ansy Bernier</t>
        </is>
      </c>
    </row>
    <row r="1226">
      <c r="A1226" s="3" t="inlineStr">
        <is>
          <t>Marchand Home Care at Sharon Springs, LLC</t>
        </is>
      </c>
    </row>
    <row r="1227">
      <c r="A1227" s="3" t="inlineStr">
        <is>
          <t>Marcia A Wint</t>
        </is>
      </c>
    </row>
    <row r="1228">
      <c r="A1228" s="3" t="inlineStr">
        <is>
          <t>Margaret Goldstein</t>
        </is>
      </c>
    </row>
    <row r="1229">
      <c r="A1229" s="3" t="inlineStr">
        <is>
          <t>Maria Regina Residence, Inc.</t>
        </is>
      </c>
    </row>
    <row r="1230">
      <c r="A1230" s="3" t="inlineStr">
        <is>
          <t>Mark D. Fromer, MD</t>
        </is>
      </c>
    </row>
    <row r="1231">
      <c r="A1231" s="3" t="inlineStr">
        <is>
          <t>Marks Homecare Agency Inc.</t>
        </is>
      </c>
    </row>
    <row r="1232">
      <c r="A1232" s="3" t="inlineStr">
        <is>
          <t>MARNC Operating LLC d/b/a Massena Rehabilitation &amp; Nursing Center</t>
        </is>
      </c>
    </row>
    <row r="1233">
      <c r="A1233" s="3" t="inlineStr">
        <is>
          <t>Marpa Pow</t>
        </is>
      </c>
    </row>
    <row r="1234">
      <c r="A1234" s="3" t="inlineStr">
        <is>
          <t>Marquis Certified Home Care LLC</t>
        </is>
      </c>
    </row>
    <row r="1235">
      <c r="A1235" s="3" t="inlineStr">
        <is>
          <t>Marquis Certified Home Care, LLC</t>
        </is>
      </c>
    </row>
    <row r="1236">
      <c r="A1236" s="3" t="inlineStr">
        <is>
          <t>Marquis Home Care, LLC</t>
        </is>
      </c>
    </row>
    <row r="1237">
      <c r="A1237" s="3" t="inlineStr">
        <is>
          <t>Martin Medical Group Private Limited, LLC</t>
        </is>
      </c>
    </row>
    <row r="1238">
      <c r="A1238" s="3" t="inlineStr">
        <is>
          <t>Mason ESC, LLC</t>
        </is>
      </c>
    </row>
    <row r="1239">
      <c r="A1239" s="3" t="inlineStr">
        <is>
          <t>Massapequa Center LLC</t>
        </is>
      </c>
    </row>
    <row r="1240">
      <c r="A1240" s="3" t="inlineStr">
        <is>
          <t>Massapequa Center Rehabilitation &amp; Nursing</t>
        </is>
      </c>
    </row>
    <row r="1241">
      <c r="A1241" s="3" t="inlineStr">
        <is>
          <t>Massapequa Dialysis Center, LLC</t>
        </is>
      </c>
    </row>
    <row r="1242">
      <c r="A1242" s="3" t="inlineStr">
        <is>
          <t>Massena Hospital, Inc.</t>
        </is>
      </c>
    </row>
    <row r="1243">
      <c r="A1243" s="3" t="inlineStr">
        <is>
          <t>Massena Memorial Hospital</t>
        </is>
      </c>
    </row>
    <row r="1244">
      <c r="A1244" s="3" t="inlineStr">
        <is>
          <t>Mater Plena Home Care LLC</t>
        </is>
      </c>
    </row>
    <row r="1245">
      <c r="A1245" s="3" t="inlineStr">
        <is>
          <t>Maureen Hopkins</t>
        </is>
      </c>
    </row>
    <row r="1246">
      <c r="A1246" s="3" t="inlineStr">
        <is>
          <t>Mavencare (Ny) Inc.</t>
        </is>
      </c>
    </row>
    <row r="1247">
      <c r="A1247" s="3" t="inlineStr">
        <is>
          <t>Maxillofacial Ambulatory Surgery Center, LLC</t>
        </is>
      </c>
    </row>
    <row r="1248">
      <c r="A1248" s="3" t="inlineStr">
        <is>
          <t>Mayfair Care Center, Inc.</t>
        </is>
      </c>
    </row>
    <row r="1249">
      <c r="A1249" s="3" t="inlineStr">
        <is>
          <t>Mayfair Operations LLC</t>
        </is>
      </c>
    </row>
    <row r="1250">
      <c r="A1250" s="3" t="inlineStr">
        <is>
          <t>Mayflower Home Care Services, Inc.</t>
        </is>
      </c>
    </row>
    <row r="1251">
      <c r="A1251" s="3" t="inlineStr">
        <is>
          <t>Mazal HomeCare Inc.</t>
        </is>
      </c>
    </row>
    <row r="1252">
      <c r="A1252" s="3" t="inlineStr">
        <is>
          <t>MB Home Care, Inc.</t>
        </is>
      </c>
    </row>
    <row r="1253">
      <c r="A1253" s="3" t="inlineStr">
        <is>
          <t>Mdb Home Care, Llc</t>
        </is>
      </c>
    </row>
    <row r="1254">
      <c r="A1254" s="3" t="inlineStr">
        <is>
          <t>Meadow Hills Assisted Living LLC</t>
        </is>
      </c>
    </row>
    <row r="1255">
      <c r="A1255" s="3" t="inlineStr">
        <is>
          <t>Meadowbrook Care Center, Inc</t>
        </is>
      </c>
    </row>
    <row r="1256">
      <c r="A1256" s="3" t="inlineStr">
        <is>
          <t>Meadowbrook Operating LLC</t>
        </is>
      </c>
    </row>
    <row r="1257">
      <c r="A1257" s="3" t="inlineStr">
        <is>
          <t>Medalliance Medical Health Services, Inc.</t>
        </is>
      </c>
    </row>
    <row r="1258">
      <c r="A1258" s="3" t="inlineStr">
        <is>
          <t>Medcare, LLC</t>
        </is>
      </c>
    </row>
    <row r="1259">
      <c r="A1259" s="3" t="inlineStr">
        <is>
          <t>Medex Diagnostic and Treatment Center</t>
        </is>
      </c>
    </row>
    <row r="1260">
      <c r="A1260" s="3" t="inlineStr">
        <is>
          <t>Medford Hamlet LLC</t>
        </is>
      </c>
    </row>
    <row r="1261">
      <c r="A1261" s="3" t="inlineStr">
        <is>
          <t>Medical Center of Williamsburg, LLC</t>
        </is>
      </c>
    </row>
    <row r="1262">
      <c r="A1262" s="3" t="inlineStr">
        <is>
          <t>MediDental Group LLC</t>
        </is>
      </c>
    </row>
    <row r="1263">
      <c r="A1263" s="3" t="inlineStr">
        <is>
          <t>MediSys</t>
        </is>
      </c>
    </row>
    <row r="1264">
      <c r="A1264" s="3" t="inlineStr">
        <is>
          <t>MEDPRO HOMECARE AGENCY, INC.</t>
        </is>
      </c>
    </row>
    <row r="1265">
      <c r="A1265" s="3" t="inlineStr">
        <is>
          <t>Melville SC, LLC</t>
        </is>
      </c>
    </row>
    <row r="1266">
      <c r="A1266" s="3" t="inlineStr">
        <is>
          <t>Memorial Hospital for Cancer and Allied Diseases Inc</t>
        </is>
      </c>
    </row>
    <row r="1267">
      <c r="A1267" s="3" t="inlineStr">
        <is>
          <t>Memorial Hospital for Cancer and Allied Diseases, Inc.</t>
        </is>
      </c>
    </row>
    <row r="1268">
      <c r="A1268" s="3" t="inlineStr">
        <is>
          <t>Memorial Hospital, Albany New York</t>
        </is>
      </c>
    </row>
    <row r="1269">
      <c r="A1269" s="3" t="inlineStr">
        <is>
          <t>Menorah Home &amp; Hospital for Aged &amp; Infirm</t>
        </is>
      </c>
    </row>
    <row r="1270">
      <c r="A1270" s="3" t="inlineStr">
        <is>
          <t>Mercy Hospital of Buffalo Inc</t>
        </is>
      </c>
    </row>
    <row r="1271">
      <c r="A1271" s="3" t="inlineStr">
        <is>
          <t>Mercy Hospital of Buffalo, Inc.</t>
        </is>
      </c>
    </row>
    <row r="1272">
      <c r="A1272" s="3" t="inlineStr">
        <is>
          <t>Mercy Medical Center</t>
        </is>
      </c>
    </row>
    <row r="1273">
      <c r="A1273" s="3" t="inlineStr">
        <is>
          <t>Meri Daniel</t>
        </is>
      </c>
    </row>
    <row r="1274">
      <c r="A1274" s="3" t="inlineStr">
        <is>
          <t>Mero Home Care LLC</t>
        </is>
      </c>
    </row>
    <row r="1275">
      <c r="A1275" s="3" t="inlineStr">
        <is>
          <t>Methodist Church Home for the Aged Inc</t>
        </is>
      </c>
    </row>
    <row r="1276">
      <c r="A1276" s="3" t="inlineStr">
        <is>
          <t>Metro Community Health Centers, Inc.</t>
        </is>
      </c>
    </row>
    <row r="1277">
      <c r="A1277" s="3" t="inlineStr">
        <is>
          <t>MHV Wellcare, LLC</t>
        </is>
      </c>
    </row>
    <row r="1278">
      <c r="A1278" s="3" t="inlineStr">
        <is>
          <t>Mid-Bronx Endoscopy Center, LLC</t>
        </is>
      </c>
    </row>
    <row r="1279">
      <c r="A1279" s="3" t="inlineStr">
        <is>
          <t>Middletown Community Health Center Inc</t>
        </is>
      </c>
    </row>
    <row r="1280">
      <c r="A1280" s="3" t="inlineStr">
        <is>
          <t>Midtown Surgery Center, LLC</t>
        </is>
      </c>
    </row>
    <row r="1281">
      <c r="A1281" s="3" t="inlineStr">
        <is>
          <t>Midway Nursing Home, Inc.</t>
        </is>
      </c>
    </row>
    <row r="1282">
      <c r="A1282" s="3" t="inlineStr">
        <is>
          <t>Midway Operations LLC</t>
        </is>
      </c>
    </row>
    <row r="1283">
      <c r="A1283" s="3" t="inlineStr">
        <is>
          <t>Midwood Home Care Inc</t>
        </is>
      </c>
    </row>
    <row r="1284">
      <c r="A1284" s="3" t="inlineStr">
        <is>
          <t>Mignonne Dorcely</t>
        </is>
      </c>
    </row>
    <row r="1285">
      <c r="A1285" s="3" t="inlineStr">
        <is>
          <t>Millard Fillmore Surgery Center, LLC</t>
        </is>
      </c>
    </row>
    <row r="1286">
      <c r="A1286" s="3" t="inlineStr">
        <is>
          <t>Millenium Ambulatory Surgery Center</t>
        </is>
      </c>
    </row>
    <row r="1287">
      <c r="A1287" s="3" t="inlineStr">
        <is>
          <t>Miracle Hill LLC</t>
        </is>
      </c>
    </row>
    <row r="1288">
      <c r="A1288" s="3" t="inlineStr">
        <is>
          <t>MITU Home Care Service LLC</t>
        </is>
      </c>
    </row>
    <row r="1289">
      <c r="A1289" s="3" t="inlineStr">
        <is>
          <t>MLAP Acquisition III, LLC</t>
        </is>
      </c>
    </row>
    <row r="1290">
      <c r="A1290" s="3" t="inlineStr">
        <is>
          <t>Modern Associates, LLC</t>
        </is>
      </c>
    </row>
    <row r="1291">
      <c r="A1291" s="3" t="inlineStr">
        <is>
          <t>Mohawk Homestead, Inc.</t>
        </is>
      </c>
    </row>
    <row r="1292">
      <c r="A1292" s="3" t="inlineStr">
        <is>
          <t>Mohawk Valley EC, LLC</t>
        </is>
      </c>
    </row>
    <row r="1293">
      <c r="A1293" s="3" t="inlineStr">
        <is>
          <t>Mohawk Valley Health Care Center</t>
        </is>
      </c>
    </row>
    <row r="1294">
      <c r="A1294" s="3" t="inlineStr">
        <is>
          <t>Mohawk Valley Health System</t>
        </is>
      </c>
    </row>
    <row r="1295">
      <c r="A1295" s="3" t="inlineStr">
        <is>
          <t>Mohawk Valley Ventures, LLC</t>
        </is>
      </c>
    </row>
    <row r="1296">
      <c r="A1296" s="3" t="inlineStr">
        <is>
          <t>Monroe County</t>
        </is>
      </c>
    </row>
    <row r="1297">
      <c r="A1297" s="3" t="inlineStr">
        <is>
          <t>Montclair Care Center, Inc.</t>
        </is>
      </c>
    </row>
    <row r="1298">
      <c r="A1298" s="3" t="inlineStr">
        <is>
          <t>Montefiore</t>
        </is>
      </c>
    </row>
    <row r="1299">
      <c r="A1299" s="3" t="inlineStr">
        <is>
          <t>Montgomery County</t>
        </is>
      </c>
    </row>
    <row r="1300">
      <c r="A1300" s="3" t="inlineStr">
        <is>
          <t>Montgomery Operating Co., LLC</t>
        </is>
      </c>
    </row>
    <row r="1301">
      <c r="A1301" s="3" t="inlineStr">
        <is>
          <t>More 2 Life Inc.</t>
        </is>
      </c>
    </row>
    <row r="1302">
      <c r="A1302" s="3" t="inlineStr">
        <is>
          <t>Morning Star Home Care Inc.</t>
        </is>
      </c>
    </row>
    <row r="1303">
      <c r="A1303" s="3" t="inlineStr">
        <is>
          <t>Morningside Dialysis Center, LLC</t>
        </is>
      </c>
    </row>
    <row r="1304">
      <c r="A1304" s="3" t="inlineStr">
        <is>
          <t>Morningstar Care Center, Inc.</t>
        </is>
      </c>
    </row>
    <row r="1305">
      <c r="A1305" s="3" t="inlineStr">
        <is>
          <t>Morris Heights Health Center Inc</t>
        </is>
      </c>
    </row>
    <row r="1306">
      <c r="A1306" s="3" t="inlineStr">
        <is>
          <t>Morris Heights Health Center, Inc.</t>
        </is>
      </c>
    </row>
    <row r="1307">
      <c r="A1307" s="3" t="inlineStr">
        <is>
          <t>Morris Park Nursing and Rehab Center, LLC</t>
        </is>
      </c>
    </row>
    <row r="1308">
      <c r="A1308" s="3" t="inlineStr">
        <is>
          <t>Morris Park Rehabilitation and Nursing Center, LLC</t>
        </is>
      </c>
    </row>
    <row r="1309">
      <c r="A1309" s="3" t="inlineStr">
        <is>
          <t>Mosaic Health, Inc.</t>
        </is>
      </c>
    </row>
    <row r="1310">
      <c r="A1310" s="3" t="inlineStr">
        <is>
          <t>Moses-Ludington Hospital</t>
        </is>
      </c>
    </row>
    <row r="1311">
      <c r="A1311" s="3" t="inlineStr">
        <is>
          <t>Moshenyat, LLC</t>
        </is>
      </c>
    </row>
    <row r="1312">
      <c r="A1312" s="3" t="inlineStr">
        <is>
          <t>Mount Sinai</t>
        </is>
      </c>
    </row>
    <row r="1313">
      <c r="A1313" s="3" t="inlineStr">
        <is>
          <t>Mount St Marys Hospital of Niagara Falls</t>
        </is>
      </c>
    </row>
    <row r="1314">
      <c r="A1314" s="3" t="inlineStr">
        <is>
          <t>Mount St. Mary's Hospital and Health Center</t>
        </is>
      </c>
    </row>
    <row r="1315">
      <c r="A1315" s="3" t="inlineStr">
        <is>
          <t>Mount St. Mary's Hospital of Niagara Falls</t>
        </is>
      </c>
    </row>
    <row r="1316">
      <c r="A1316" s="3" t="inlineStr">
        <is>
          <t>Mount St. Marys Hospital of Niagara Falls</t>
        </is>
      </c>
    </row>
    <row r="1317">
      <c r="A1317" s="3" t="inlineStr">
        <is>
          <t>Mount Valley Care LLC</t>
        </is>
      </c>
    </row>
    <row r="1318">
      <c r="A1318" s="3" t="inlineStr">
        <is>
          <t>Mount Valley Home Care LLC</t>
        </is>
      </c>
    </row>
    <row r="1319">
      <c r="A1319" s="3" t="inlineStr">
        <is>
          <t>Mount Vernon Dialysis, LLC</t>
        </is>
      </c>
    </row>
    <row r="1320">
      <c r="A1320" s="3" t="inlineStr">
        <is>
          <t>Mountainview Management LLC</t>
        </is>
      </c>
    </row>
    <row r="1321">
      <c r="A1321" s="3" t="inlineStr">
        <is>
          <t>MSAF Group, LLC</t>
        </is>
      </c>
    </row>
    <row r="1322">
      <c r="A1322" s="3" t="inlineStr">
        <is>
          <t>Mt Vernon Neighborhood Health Center Inc</t>
        </is>
      </c>
    </row>
    <row r="1323">
      <c r="A1323" s="3" t="inlineStr">
        <is>
          <t>Mt. Vernon Neighborhood Health Center, Inc.</t>
        </is>
      </c>
    </row>
    <row r="1324">
      <c r="A1324" s="3" t="inlineStr">
        <is>
          <t>MVHS, Inc.</t>
        </is>
      </c>
    </row>
    <row r="1325">
      <c r="A1325" s="3" t="inlineStr">
        <is>
          <t>MVNY Partners I, LLC d/b/a U.S. Renal Care Faxton Dialysis</t>
        </is>
      </c>
    </row>
    <row r="1326">
      <c r="A1326" s="3" t="inlineStr">
        <is>
          <t>MVNY Partners II, LLC</t>
        </is>
      </c>
    </row>
    <row r="1327">
      <c r="A1327" s="3" t="inlineStr">
        <is>
          <t>MVNY Partners III, LLC</t>
        </is>
      </c>
    </row>
    <row r="1328">
      <c r="A1328" s="3" t="inlineStr">
        <is>
          <t>MVNY Partners IV, LLC</t>
        </is>
      </c>
    </row>
    <row r="1329">
      <c r="A1329" s="3" t="inlineStr">
        <is>
          <t>MVNY Partners V, LLC</t>
        </is>
      </c>
    </row>
    <row r="1330">
      <c r="A1330" s="3" t="inlineStr">
        <is>
          <t>MVNY Partners VI, LLC</t>
        </is>
      </c>
    </row>
    <row r="1331">
      <c r="A1331" s="3" t="inlineStr">
        <is>
          <t>MVNY Partners VII, LLC</t>
        </is>
      </c>
    </row>
    <row r="1332">
      <c r="A1332" s="3" t="inlineStr">
        <is>
          <t>N &amp; Y Elder Care, Inc.</t>
        </is>
      </c>
    </row>
    <row r="1333">
      <c r="A1333" s="3" t="inlineStr">
        <is>
          <t>NADIA SAINT-LOUIS</t>
        </is>
      </c>
    </row>
    <row r="1334">
      <c r="A1334" s="3" t="inlineStr">
        <is>
          <t>NAE Edison, LLC</t>
        </is>
      </c>
    </row>
    <row r="1335">
      <c r="A1335" s="3" t="inlineStr">
        <is>
          <t>Naglaa Hussein</t>
        </is>
      </c>
    </row>
    <row r="1336">
      <c r="A1336" s="3" t="inlineStr">
        <is>
          <t>Naidu Associates LLC</t>
        </is>
      </c>
    </row>
    <row r="1337">
      <c r="A1337" s="3" t="inlineStr">
        <is>
          <t>Nailya Benyaguyeva</t>
        </is>
      </c>
    </row>
    <row r="1338">
      <c r="A1338" s="3" t="inlineStr">
        <is>
          <t>NALR Operating, LLC d/b/a Norwich Assisted Living</t>
        </is>
      </c>
    </row>
    <row r="1339">
      <c r="A1339" s="3" t="inlineStr">
        <is>
          <t>Namo Health, Inc.</t>
        </is>
      </c>
    </row>
    <row r="1340">
      <c r="A1340" s="3" t="inlineStr">
        <is>
          <t>Nancy Dai</t>
        </is>
      </c>
    </row>
    <row r="1341">
      <c r="A1341" s="3" t="inlineStr">
        <is>
          <t>Nannies For Grannies, Inc.</t>
        </is>
      </c>
    </row>
    <row r="1342">
      <c r="A1342" s="3" t="inlineStr">
        <is>
          <t>Narrow Medical Solutions, Inc</t>
        </is>
      </c>
    </row>
    <row r="1343">
      <c r="A1343" s="3" t="inlineStr">
        <is>
          <t>Nascentia Community Care</t>
        </is>
      </c>
    </row>
    <row r="1344">
      <c r="A1344" s="3" t="inlineStr">
        <is>
          <t>Nassau Health Care Corporation</t>
        </is>
      </c>
    </row>
    <row r="1345">
      <c r="A1345" s="3" t="inlineStr">
        <is>
          <t>NASUS Seniors Veterans and More Inc.</t>
        </is>
      </c>
    </row>
    <row r="1346">
      <c r="A1346" s="3" t="inlineStr">
        <is>
          <t>Nathan Littauer Hospital Inc</t>
        </is>
      </c>
    </row>
    <row r="1347">
      <c r="A1347" s="3" t="inlineStr">
        <is>
          <t>Nathan Littauer Hospital, Inc.</t>
        </is>
      </c>
    </row>
    <row r="1348">
      <c r="A1348" s="3" t="inlineStr">
        <is>
          <t>Naven Health of New York, LLC</t>
        </is>
      </c>
    </row>
    <row r="1349">
      <c r="A1349" s="3" t="inlineStr">
        <is>
          <t>Nbe Global Inc.</t>
        </is>
      </c>
    </row>
    <row r="1350">
      <c r="A1350" s="3" t="inlineStr">
        <is>
          <t>NCRNC, LLC</t>
        </is>
      </c>
    </row>
    <row r="1351">
      <c r="A1351" s="3" t="inlineStr">
        <is>
          <t>Neasia Dozier</t>
        </is>
      </c>
    </row>
    <row r="1352">
      <c r="A1352" s="3" t="inlineStr">
        <is>
          <t>Neighborhood Health Center of WNY, Inc.</t>
        </is>
      </c>
    </row>
    <row r="1353">
      <c r="A1353" s="3" t="inlineStr">
        <is>
          <t>Nesconset Operating LLC</t>
        </is>
      </c>
    </row>
    <row r="1354">
      <c r="A1354" s="3" t="inlineStr">
        <is>
          <t>Nesconset Operating, LLC</t>
        </is>
      </c>
    </row>
    <row r="1355">
      <c r="A1355" s="3" t="inlineStr">
        <is>
          <t>Nesconset ZJ 1 LLC</t>
        </is>
      </c>
    </row>
    <row r="1356">
      <c r="A1356" s="3" t="inlineStr">
        <is>
          <t>New Alternatives for Children Inc</t>
        </is>
      </c>
    </row>
    <row r="1357">
      <c r="A1357" s="3" t="inlineStr">
        <is>
          <t>New Broadview Manor Home for Adults, LLC</t>
        </is>
      </c>
    </row>
    <row r="1358">
      <c r="A1358" s="3" t="inlineStr">
        <is>
          <t>New Century Home Care, Inc.</t>
        </is>
      </c>
    </row>
    <row r="1359">
      <c r="A1359" s="3" t="inlineStr">
        <is>
          <t>New Cottage Management, LLC</t>
        </is>
      </c>
    </row>
    <row r="1360">
      <c r="A1360" s="3" t="inlineStr">
        <is>
          <t>New Franklin Rehabilitation &amp; Health Care Facility, LLC</t>
        </is>
      </c>
    </row>
    <row r="1361">
      <c r="A1361" s="3" t="inlineStr">
        <is>
          <t>New Haven Manor Home Care Agency Llc</t>
        </is>
      </c>
    </row>
    <row r="1362">
      <c r="A1362" s="3" t="inlineStr">
        <is>
          <t>New Horizon Care at Home, Inc.</t>
        </is>
      </c>
    </row>
    <row r="1363">
      <c r="A1363" s="3" t="inlineStr">
        <is>
          <t>New Hyde Park Dialysis Center LLC</t>
        </is>
      </c>
    </row>
    <row r="1364">
      <c r="A1364" s="3" t="inlineStr">
        <is>
          <t>New LHCSA Home Health Holdings, Inc.</t>
        </is>
      </c>
    </row>
    <row r="1365">
      <c r="A1365" s="3" t="inlineStr">
        <is>
          <t>New Riverdale Rehabilitation and Nursing</t>
        </is>
      </c>
    </row>
    <row r="1366">
      <c r="A1366" s="3" t="inlineStr">
        <is>
          <t>New Utrecht Home Care LLC</t>
        </is>
      </c>
    </row>
    <row r="1367">
      <c r="A1367" s="3" t="inlineStr">
        <is>
          <t>New Vanderbilt Rehabilitation and Care Center, Inc</t>
        </is>
      </c>
    </row>
    <row r="1368">
      <c r="A1368" s="3" t="inlineStr">
        <is>
          <t>New Vanderbilt Rehabilitation and Care Center, Inc.</t>
        </is>
      </c>
    </row>
    <row r="1369">
      <c r="A1369" s="3" t="inlineStr">
        <is>
          <t>New Windsor Family Care, LLC</t>
        </is>
      </c>
    </row>
    <row r="1370">
      <c r="A1370" s="3" t="inlineStr">
        <is>
          <t>New York Artificial Kidney Center, Inc.</t>
        </is>
      </c>
    </row>
    <row r="1371">
      <c r="A1371" s="3" t="inlineStr">
        <is>
          <t>New York Best Choice Home Care Llc</t>
        </is>
      </c>
    </row>
    <row r="1372">
      <c r="A1372" s="3" t="inlineStr">
        <is>
          <t>New York Center for Ambulatory Surgery LLC</t>
        </is>
      </c>
    </row>
    <row r="1373">
      <c r="A1373" s="3" t="inlineStr">
        <is>
          <t>New York City Health &amp; Hospitals Corporation / Gotham Health FQHC, Inc</t>
        </is>
      </c>
    </row>
    <row r="1374">
      <c r="A1374" s="3" t="inlineStr">
        <is>
          <t>New York City Health &amp; Hospitals Corporation/Gotham Health FQHC, Inc</t>
        </is>
      </c>
    </row>
    <row r="1375">
      <c r="A1375" s="3" t="inlineStr">
        <is>
          <t>New York City Health and Hospital Corporation</t>
        </is>
      </c>
    </row>
    <row r="1376">
      <c r="A1376" s="3" t="inlineStr">
        <is>
          <t>New York Community Hospital of Brooklyn, Inc</t>
        </is>
      </c>
    </row>
    <row r="1377">
      <c r="A1377" s="3" t="inlineStr">
        <is>
          <t>New York Community Hospital of Brooklyn, Inc.</t>
        </is>
      </c>
    </row>
    <row r="1378">
      <c r="A1378" s="3" t="inlineStr">
        <is>
          <t>New York Continuum Services, LLC</t>
        </is>
      </c>
    </row>
    <row r="1379">
      <c r="A1379" s="3" t="inlineStr">
        <is>
          <t>New York Dialysis Services Inc</t>
        </is>
      </c>
    </row>
    <row r="1380">
      <c r="A1380" s="3" t="inlineStr">
        <is>
          <t>New York Dialysis Services Inc.</t>
        </is>
      </c>
    </row>
    <row r="1381">
      <c r="A1381" s="3" t="inlineStr">
        <is>
          <t>New York Dialysis Services, Inc.</t>
        </is>
      </c>
    </row>
    <row r="1382">
      <c r="A1382" s="3" t="inlineStr">
        <is>
          <t>New York Endoscopy Center, LLC</t>
        </is>
      </c>
    </row>
    <row r="1383">
      <c r="A1383" s="3" t="inlineStr">
        <is>
          <t>New York Healthcare and Wellness LLC</t>
        </is>
      </c>
    </row>
    <row r="1384">
      <c r="A1384" s="3" t="inlineStr">
        <is>
          <t>New York Home Sweet Home</t>
        </is>
      </c>
    </row>
    <row r="1385">
      <c r="A1385" s="3" t="inlineStr">
        <is>
          <t>New York Regional Home Care Llc</t>
        </is>
      </c>
    </row>
    <row r="1386">
      <c r="A1386" s="3" t="inlineStr">
        <is>
          <t>New York Society for the Relief of The Ruptured &amp; Crippled</t>
        </is>
      </c>
    </row>
    <row r="1387">
      <c r="A1387" s="3" t="inlineStr">
        <is>
          <t>New York Society for the Relief of The Ruptured and Crippled</t>
        </is>
      </c>
    </row>
    <row r="1388">
      <c r="A1388" s="3" t="inlineStr">
        <is>
          <t>New York State Department of Health</t>
        </is>
      </c>
    </row>
    <row r="1389">
      <c r="A1389" s="3" t="inlineStr">
        <is>
          <t>New York Surgery Center Queens, LLC</t>
        </is>
      </c>
    </row>
    <row r="1390">
      <c r="A1390" s="3" t="inlineStr">
        <is>
          <t>New York University Dental Center</t>
        </is>
      </c>
    </row>
    <row r="1391">
      <c r="A1391" s="3" t="inlineStr">
        <is>
          <t>New York's Comprehensive Home Care Services, Llc</t>
        </is>
      </c>
    </row>
    <row r="1392">
      <c r="A1392" s="3" t="inlineStr">
        <is>
          <t>New Yorker Home Care Inc</t>
        </is>
      </c>
    </row>
    <row r="1393">
      <c r="A1393" s="3" t="inlineStr">
        <is>
          <t>Newark Manor Nursing Home Inc</t>
        </is>
      </c>
    </row>
    <row r="1394">
      <c r="A1394" s="3" t="inlineStr">
        <is>
          <t>Newark-Wayne Community Hospital</t>
        </is>
      </c>
    </row>
    <row r="1395">
      <c r="A1395" s="3" t="inlineStr">
        <is>
          <t>Newburgh Operations, LLC</t>
        </is>
      </c>
    </row>
    <row r="1396">
      <c r="A1396" s="3" t="inlineStr">
        <is>
          <t>NewYork-Presbyterian</t>
        </is>
      </c>
    </row>
    <row r="1397">
      <c r="A1397" s="3" t="inlineStr">
        <is>
          <t>NEXUS HEALTH CARE STAFFING, LLC</t>
        </is>
      </c>
    </row>
    <row r="1398">
      <c r="A1398" s="3" t="inlineStr">
        <is>
          <t>NHPE, LLC</t>
        </is>
      </c>
    </row>
    <row r="1399">
      <c r="A1399" s="3" t="inlineStr">
        <is>
          <t>NHRC Acquisition, LLC</t>
        </is>
      </c>
    </row>
    <row r="1400">
      <c r="A1400" s="3" t="inlineStr">
        <is>
          <t>Niagara ASC, LLC</t>
        </is>
      </c>
    </row>
    <row r="1401">
      <c r="A1401" s="3" t="inlineStr">
        <is>
          <t>Niagara County</t>
        </is>
      </c>
    </row>
    <row r="1402">
      <c r="A1402" s="3" t="inlineStr">
        <is>
          <t>Niagara Falls Memorial Medical Center</t>
        </is>
      </c>
    </row>
    <row r="1403">
      <c r="A1403" s="3" t="inlineStr">
        <is>
          <t>Niagara Falls Memorial Medical Center Inc</t>
        </is>
      </c>
    </row>
    <row r="1404">
      <c r="A1404" s="3" t="inlineStr">
        <is>
          <t>Niagara Falls Memorial Medical Center Inc.</t>
        </is>
      </c>
    </row>
    <row r="1405">
      <c r="A1405" s="3" t="inlineStr">
        <is>
          <t>Niagara Falls Memorial Medical Center, Inc.</t>
        </is>
      </c>
    </row>
    <row r="1406">
      <c r="A1406" s="3" t="inlineStr">
        <is>
          <t>Niagara Hospice, Inc.</t>
        </is>
      </c>
    </row>
    <row r="1407">
      <c r="A1407" s="3" t="inlineStr">
        <is>
          <t>Niagara Lutheran Development Inc.</t>
        </is>
      </c>
    </row>
    <row r="1408">
      <c r="A1408" s="3" t="inlineStr">
        <is>
          <t>Niagara Lutheran Development, Inc.</t>
        </is>
      </c>
    </row>
    <row r="1409">
      <c r="A1409" s="3" t="inlineStr">
        <is>
          <t>Nicholas H Noyes Memorial Hospital</t>
        </is>
      </c>
    </row>
    <row r="1410">
      <c r="A1410" s="3" t="inlineStr">
        <is>
          <t>Nicholas H. Noyes Memorial Hospital</t>
        </is>
      </c>
    </row>
    <row r="1411">
      <c r="A1411" s="3" t="inlineStr">
        <is>
          <t>Nicholas Marra</t>
        </is>
      </c>
    </row>
    <row r="1412">
      <c r="A1412" s="3" t="inlineStr">
        <is>
          <t>NIRVANA HOME CARE LLC.</t>
        </is>
      </c>
    </row>
    <row r="1413">
      <c r="A1413" s="3" t="inlineStr">
        <is>
          <t>Niskayuna Operating Company, LLC</t>
        </is>
      </c>
    </row>
    <row r="1414">
      <c r="A1414" s="3" t="inlineStr">
        <is>
          <t>Nitzia DaCosta</t>
        </is>
      </c>
    </row>
    <row r="1415">
      <c r="A1415" s="3" t="inlineStr">
        <is>
          <t>Nolimit Home Care Agency Llc</t>
        </is>
      </c>
    </row>
    <row r="1416">
      <c r="A1416" s="3" t="inlineStr">
        <is>
          <t>Nolimits NYC, Corp</t>
        </is>
      </c>
    </row>
    <row r="1417">
      <c r="A1417" s="3" t="inlineStr">
        <is>
          <t>North Country EC, LLC</t>
        </is>
      </c>
    </row>
    <row r="1418">
      <c r="A1418" s="3" t="inlineStr">
        <is>
          <t>North Country Family Health Center, Inc.</t>
        </is>
      </c>
    </row>
    <row r="1419">
      <c r="A1419" s="3" t="inlineStr">
        <is>
          <t>North Fork SC, LLC</t>
        </is>
      </c>
    </row>
    <row r="1420">
      <c r="A1420" s="3" t="inlineStr">
        <is>
          <t>North Fork Surgery Center, LLC</t>
        </is>
      </c>
    </row>
    <row r="1421">
      <c r="A1421" s="3" t="inlineStr">
        <is>
          <t>North Gate Health Care Facility LLC</t>
        </is>
      </c>
    </row>
    <row r="1422">
      <c r="A1422" s="3" t="inlineStr">
        <is>
          <t>North Manor Operations Associates LLC</t>
        </is>
      </c>
    </row>
    <row r="1423">
      <c r="A1423" s="3" t="inlineStr">
        <is>
          <t>North Met Operations Associates LLC</t>
        </is>
      </c>
    </row>
    <row r="1424">
      <c r="A1424" s="3" t="inlineStr">
        <is>
          <t>North River Operations Associates LLC</t>
        </is>
      </c>
    </row>
    <row r="1425">
      <c r="A1425" s="3" t="inlineStr">
        <is>
          <t>North Shore University Hospital Inc</t>
        </is>
      </c>
    </row>
    <row r="1426">
      <c r="A1426" s="3" t="inlineStr">
        <is>
          <t>North Shore University Hospital, Inc.</t>
        </is>
      </c>
    </row>
    <row r="1427">
      <c r="A1427" s="3" t="inlineStr">
        <is>
          <t>Northeast Endoscopy, LLC</t>
        </is>
      </c>
    </row>
    <row r="1428">
      <c r="A1428" s="3" t="inlineStr">
        <is>
          <t>Northeast Home Care Inc.</t>
        </is>
      </c>
    </row>
    <row r="1429">
      <c r="A1429" s="3" t="inlineStr">
        <is>
          <t>Northern Dutchess Hospital Inc</t>
        </is>
      </c>
    </row>
    <row r="1430">
      <c r="A1430" s="3" t="inlineStr">
        <is>
          <t>Northern Dutchess Hospital, Inc.</t>
        </is>
      </c>
    </row>
    <row r="1431">
      <c r="A1431" s="3" t="inlineStr">
        <is>
          <t>Northern Dutchess Res Health Care Facility, Inc.</t>
        </is>
      </c>
    </row>
    <row r="1432">
      <c r="A1432" s="3" t="inlineStr">
        <is>
          <t>Northern EC, LLC</t>
        </is>
      </c>
    </row>
    <row r="1433">
      <c r="A1433" s="3" t="inlineStr">
        <is>
          <t>Northern Lights Health Care Partnership, Inc.</t>
        </is>
      </c>
    </row>
    <row r="1434">
      <c r="A1434" s="3" t="inlineStr">
        <is>
          <t>Northern Manor Geriatric Center Inc</t>
        </is>
      </c>
    </row>
    <row r="1435">
      <c r="A1435" s="3" t="inlineStr">
        <is>
          <t>Northern Medical Center, Inc.</t>
        </is>
      </c>
    </row>
    <row r="1436">
      <c r="A1436" s="3" t="inlineStr">
        <is>
          <t>Northern Metropolitan Residential Health Care Facility Inc</t>
        </is>
      </c>
    </row>
    <row r="1437">
      <c r="A1437" s="3" t="inlineStr">
        <is>
          <t>Northern New York ASC, LLC</t>
        </is>
      </c>
    </row>
    <row r="1438">
      <c r="A1438" s="3" t="inlineStr">
        <is>
          <t>Northern Oswego County Health Services Inc</t>
        </is>
      </c>
    </row>
    <row r="1439">
      <c r="A1439" s="3" t="inlineStr">
        <is>
          <t>Northern Oswego County Health Services Inc.</t>
        </is>
      </c>
    </row>
    <row r="1440">
      <c r="A1440" s="3" t="inlineStr">
        <is>
          <t>Northern Oswego County Health Services, Inc.</t>
        </is>
      </c>
    </row>
    <row r="1441">
      <c r="A1441" s="3" t="inlineStr">
        <is>
          <t>Northern Westchester Facility Project LLC</t>
        </is>
      </c>
    </row>
    <row r="1442">
      <c r="A1442" s="3" t="inlineStr">
        <is>
          <t>Northern Westchester Facility Project, LLC</t>
        </is>
      </c>
    </row>
    <row r="1443">
      <c r="A1443" s="3" t="inlineStr">
        <is>
          <t>Northern Westchester Hosp Assoc Inc</t>
        </is>
      </c>
    </row>
    <row r="1444">
      <c r="A1444" s="3" t="inlineStr">
        <is>
          <t>Northern Westchester Hospital Association, Inc.</t>
        </is>
      </c>
    </row>
    <row r="1445">
      <c r="A1445" s="3" t="inlineStr">
        <is>
          <t>Northpointe Council, Inc.</t>
        </is>
      </c>
    </row>
    <row r="1446">
      <c r="A1446" s="3" t="inlineStr">
        <is>
          <t>Northway SPC, LLC</t>
        </is>
      </c>
    </row>
    <row r="1447">
      <c r="A1447" s="3" t="inlineStr">
        <is>
          <t>Northwell</t>
        </is>
      </c>
    </row>
    <row r="1448">
      <c r="A1448" s="3" t="inlineStr">
        <is>
          <t>Northwest Buffalo Community Health Care Center, Inc</t>
        </is>
      </c>
    </row>
    <row r="1449">
      <c r="A1449" s="3" t="inlineStr">
        <is>
          <t>Northwest Buffalo Community Health Care Center, Inc.</t>
        </is>
      </c>
    </row>
    <row r="1450">
      <c r="A1450" s="3" t="inlineStr">
        <is>
          <t>Nova Professional, Inc.</t>
        </is>
      </c>
    </row>
    <row r="1451">
      <c r="A1451" s="3" t="inlineStr">
        <is>
          <t>NOVEL HOME HEALTH CARE SERVICES OF NEW YORK, CORP.</t>
        </is>
      </c>
    </row>
    <row r="1452">
      <c r="A1452" s="3" t="inlineStr">
        <is>
          <t>Novo Dialysis Flatlands, LLC</t>
        </is>
      </c>
    </row>
    <row r="1453">
      <c r="A1453" s="3" t="inlineStr">
        <is>
          <t>Novo Dialysis Jamaica, LLC</t>
        </is>
      </c>
    </row>
    <row r="1454">
      <c r="A1454" s="3" t="inlineStr">
        <is>
          <t>Nurturing Angels Homecare, Inc.</t>
        </is>
      </c>
    </row>
    <row r="1455">
      <c r="A1455" s="3" t="inlineStr">
        <is>
          <t>NY Endovascular Center LLC</t>
        </is>
      </c>
    </row>
    <row r="1456">
      <c r="A1456" s="3" t="inlineStr">
        <is>
          <t>NY Endovascular Center, LLC</t>
        </is>
      </c>
    </row>
    <row r="1457">
      <c r="A1457" s="3" t="inlineStr">
        <is>
          <t>Ny Home Care Select, Llc</t>
        </is>
      </c>
    </row>
    <row r="1458">
      <c r="A1458" s="3" t="inlineStr">
        <is>
          <t>Ny Home Care Service Inc</t>
        </is>
      </c>
    </row>
    <row r="1459">
      <c r="A1459" s="3" t="inlineStr">
        <is>
          <t>NY Home Care Service Inc.</t>
        </is>
      </c>
    </row>
    <row r="1460">
      <c r="A1460" s="3" t="inlineStr">
        <is>
          <t>NY Hotel Trades Council&amp;Hotel Association of NYC Health Ctr, Inc.</t>
        </is>
      </c>
    </row>
    <row r="1461">
      <c r="A1461" s="3" t="inlineStr">
        <is>
          <t>NY Med of Brooklyn, LLC</t>
        </is>
      </c>
    </row>
    <row r="1462">
      <c r="A1462" s="3" t="inlineStr">
        <is>
          <t>NY Med South Bronx, LLC</t>
        </is>
      </c>
    </row>
    <row r="1463">
      <c r="A1463" s="3" t="inlineStr">
        <is>
          <t>NY Metabolic &amp; Wellness Center, LLC</t>
        </is>
      </c>
    </row>
    <row r="1464">
      <c r="A1464" s="3" t="inlineStr">
        <is>
          <t>NY PACE Care Facility, LLC</t>
        </is>
      </c>
    </row>
    <row r="1465">
      <c r="A1465" s="3" t="inlineStr">
        <is>
          <t>NY PACE Facility, Inc.</t>
        </is>
      </c>
    </row>
    <row r="1466">
      <c r="A1466" s="3" t="inlineStr">
        <is>
          <t>NY Society for the Relief of The Ruptured &amp; Crippled</t>
        </is>
      </c>
    </row>
    <row r="1467">
      <c r="A1467" s="3" t="inlineStr">
        <is>
          <t>Nyack Hospital Inc</t>
        </is>
      </c>
    </row>
    <row r="1468">
      <c r="A1468" s="3" t="inlineStr">
        <is>
          <t>Nyack Operating LLC</t>
        </is>
      </c>
    </row>
    <row r="1469">
      <c r="A1469" s="3" t="inlineStr">
        <is>
          <t>NYC H+H)/Gotham Health FQHC, Inc.</t>
        </is>
      </c>
    </row>
    <row r="1470">
      <c r="A1470" s="3" t="inlineStr">
        <is>
          <t>NYC Health + Hospitals</t>
        </is>
      </c>
    </row>
    <row r="1471">
      <c r="A1471" s="3" t="inlineStr">
        <is>
          <t>NYC Personal Care Corp.</t>
        </is>
      </c>
    </row>
    <row r="1472">
      <c r="A1472" s="3" t="inlineStr">
        <is>
          <t>NYC QUALITY CARE, LLC.</t>
        </is>
      </c>
    </row>
    <row r="1473">
      <c r="A1473" s="3" t="inlineStr">
        <is>
          <t>NYEEQASC, LLC</t>
        </is>
      </c>
    </row>
    <row r="1474">
      <c r="A1474" s="3" t="inlineStr">
        <is>
          <t>NYHB, Inc.</t>
        </is>
      </c>
    </row>
    <row r="1475">
      <c r="A1475" s="3" t="inlineStr">
        <is>
          <t>NYP Community Programs, Inc.</t>
        </is>
      </c>
    </row>
    <row r="1476">
      <c r="A1476" s="3" t="inlineStr">
        <is>
          <t>NYSARC, Inc</t>
        </is>
      </c>
    </row>
    <row r="1477">
      <c r="A1477" s="3" t="inlineStr">
        <is>
          <t>NYU Hospitals Center</t>
        </is>
      </c>
    </row>
    <row r="1478">
      <c r="A1478" s="3" t="inlineStr">
        <is>
          <t>NYU Langone</t>
        </is>
      </c>
    </row>
    <row r="1479">
      <c r="A1479" s="3" t="inlineStr">
        <is>
          <t>O'Connor Hospital</t>
        </is>
      </c>
    </row>
    <row r="1480">
      <c r="A1480" s="3" t="inlineStr">
        <is>
          <t>Oak Hill Operating Co., LLC</t>
        </is>
      </c>
    </row>
    <row r="1481">
      <c r="A1481" s="3" t="inlineStr">
        <is>
          <t>Oak Orchard Community Health Center Inc</t>
        </is>
      </c>
    </row>
    <row r="1482">
      <c r="A1482" s="3" t="inlineStr">
        <is>
          <t>Oak Orchard Community Health Center, Inc.</t>
        </is>
      </c>
    </row>
    <row r="1483">
      <c r="A1483" s="3" t="inlineStr">
        <is>
          <t>Oasis Rehabilitation and Nursing, LLC</t>
        </is>
      </c>
    </row>
    <row r="1484">
      <c r="A1484" s="3" t="inlineStr">
        <is>
          <t>Oceanside Care Center Inc</t>
        </is>
      </c>
    </row>
    <row r="1485">
      <c r="A1485" s="3" t="inlineStr">
        <is>
          <t>ODA Primary Health Care Network, Inc.</t>
        </is>
      </c>
    </row>
    <row r="1486">
      <c r="A1486" s="3" t="inlineStr">
        <is>
          <t>Ohel Medical, Inc.</t>
        </is>
      </c>
    </row>
    <row r="1487">
      <c r="A1487" s="3" t="inlineStr">
        <is>
          <t>Olean General Hospital Inc</t>
        </is>
      </c>
    </row>
    <row r="1488">
      <c r="A1488" s="3" t="inlineStr">
        <is>
          <t>Olean General Hospital, Inc.</t>
        </is>
      </c>
    </row>
    <row r="1489">
      <c r="A1489" s="3" t="inlineStr">
        <is>
          <t>Olean Manor, Inc. d/b/a Field of Dreams Senior Living</t>
        </is>
      </c>
    </row>
    <row r="1490">
      <c r="A1490" s="3" t="inlineStr">
        <is>
          <t>OLP SNF OPCO LLC</t>
        </is>
      </c>
    </row>
    <row r="1491">
      <c r="A1491" s="3" t="inlineStr">
        <is>
          <t>Olubamidele Agbe-Davies</t>
        </is>
      </c>
    </row>
    <row r="1492">
      <c r="A1492" s="3" t="inlineStr">
        <is>
          <t>One Brooklyn Health</t>
        </is>
      </c>
    </row>
    <row r="1493">
      <c r="A1493" s="3" t="inlineStr">
        <is>
          <t>One Stop Home Care Agency, Llc</t>
        </is>
      </c>
    </row>
    <row r="1494">
      <c r="A1494" s="3" t="inlineStr">
        <is>
          <t>One to One Home Care, Inc.</t>
        </is>
      </c>
    </row>
    <row r="1495">
      <c r="A1495" s="3" t="inlineStr">
        <is>
          <t>Oneida Acquisition I, LLC</t>
        </is>
      </c>
    </row>
    <row r="1496">
      <c r="A1496" s="3" t="inlineStr">
        <is>
          <t>Oneida County</t>
        </is>
      </c>
    </row>
    <row r="1497">
      <c r="A1497" s="3" t="inlineStr">
        <is>
          <t>Oneida County Health Department</t>
        </is>
      </c>
    </row>
    <row r="1498">
      <c r="A1498" s="3" t="inlineStr">
        <is>
          <t>Oneida Health Roswell Park Oncology, LLC</t>
        </is>
      </c>
    </row>
    <row r="1499">
      <c r="A1499" s="3" t="inlineStr">
        <is>
          <t>Oneida Health Systems, Inc</t>
        </is>
      </c>
    </row>
    <row r="1500">
      <c r="A1500" s="3" t="inlineStr">
        <is>
          <t>Oneida Health Systems, Inc.</t>
        </is>
      </c>
    </row>
    <row r="1501">
      <c r="A1501" s="3" t="inlineStr">
        <is>
          <t>Onewell of New York, LLC</t>
        </is>
      </c>
    </row>
    <row r="1502">
      <c r="A1502" s="3" t="inlineStr">
        <is>
          <t>Onondaga County</t>
        </is>
      </c>
    </row>
    <row r="1503">
      <c r="A1503" s="3" t="inlineStr">
        <is>
          <t>Ontario Operations Associates LLC</t>
        </is>
      </c>
    </row>
    <row r="1504">
      <c r="A1504" s="3" t="inlineStr">
        <is>
          <t>Open Door Family Medical Center, Inc</t>
        </is>
      </c>
    </row>
    <row r="1505">
      <c r="A1505" s="3" t="inlineStr">
        <is>
          <t>Open Door Family Medical Center, Inc.</t>
        </is>
      </c>
    </row>
    <row r="1506">
      <c r="A1506" s="3" t="inlineStr">
        <is>
          <t>Open Door Ny Home Care Services, Inc.</t>
        </is>
      </c>
    </row>
    <row r="1507">
      <c r="A1507" s="3" t="inlineStr">
        <is>
          <t>Optima Care Brentwood, LLC</t>
        </is>
      </c>
    </row>
    <row r="1508">
      <c r="A1508" s="3" t="inlineStr">
        <is>
          <t>Optima Care Little Neck, LLC</t>
        </is>
      </c>
    </row>
    <row r="1509">
      <c r="A1509" s="3" t="inlineStr">
        <is>
          <t>Optima Care Smithtown, LLC</t>
        </is>
      </c>
    </row>
    <row r="1510">
      <c r="A1510" s="3" t="inlineStr">
        <is>
          <t>Optima Care White Plains, LLC</t>
        </is>
      </c>
    </row>
    <row r="1511">
      <c r="A1511" s="3" t="inlineStr">
        <is>
          <t>Orange County</t>
        </is>
      </c>
    </row>
    <row r="1512">
      <c r="A1512" s="3" t="inlineStr">
        <is>
          <t>Orange Regional Medical Center</t>
        </is>
      </c>
    </row>
    <row r="1513">
      <c r="A1513" s="3" t="inlineStr">
        <is>
          <t>Orchard Park CCRC, Inc.</t>
        </is>
      </c>
    </row>
    <row r="1514">
      <c r="A1514" s="3" t="inlineStr">
        <is>
          <t>Orleans Community Health</t>
        </is>
      </c>
    </row>
    <row r="1515">
      <c r="A1515" s="3" t="inlineStr">
        <is>
          <t>Orleans County Health Department</t>
        </is>
      </c>
    </row>
    <row r="1516">
      <c r="A1516" s="3" t="inlineStr">
        <is>
          <t>ORRNC Operating, LLC d/b/a Orchard Rehabilitation and Nursing Center</t>
        </is>
      </c>
    </row>
    <row r="1517">
      <c r="A1517" s="3" t="inlineStr">
        <is>
          <t>Ossining Open Door Associates, Inc.</t>
        </is>
      </c>
    </row>
    <row r="1518">
      <c r="A1518" s="3" t="inlineStr">
        <is>
          <t>Oswego County</t>
        </is>
      </c>
    </row>
    <row r="1519">
      <c r="A1519" s="3" t="inlineStr">
        <is>
          <t>Oswego County Opportunities, Inc.</t>
        </is>
      </c>
    </row>
    <row r="1520">
      <c r="A1520" s="3" t="inlineStr">
        <is>
          <t>Oswego Health Home Care, LLC</t>
        </is>
      </c>
    </row>
    <row r="1521">
      <c r="A1521" s="3" t="inlineStr">
        <is>
          <t>Oswego Hospital Inc</t>
        </is>
      </c>
    </row>
    <row r="1522">
      <c r="A1522" s="3" t="inlineStr">
        <is>
          <t>Oswego Hospital Inc.</t>
        </is>
      </c>
    </row>
    <row r="1523">
      <c r="A1523" s="3" t="inlineStr">
        <is>
          <t>Oswego Hospital, Inc.</t>
        </is>
      </c>
    </row>
    <row r="1524">
      <c r="A1524" s="3" t="inlineStr">
        <is>
          <t>Otsego SNF Operations Associates LLC</t>
        </is>
      </c>
    </row>
    <row r="1525">
      <c r="A1525" s="3" t="inlineStr">
        <is>
          <t>Our Lady of Consolation Geriatric Care Center</t>
        </is>
      </c>
    </row>
    <row r="1526">
      <c r="A1526" s="3" t="inlineStr">
        <is>
          <t>Our Lady of Lourdes Memorial Hospital Inc</t>
        </is>
      </c>
    </row>
    <row r="1527">
      <c r="A1527" s="3" t="inlineStr">
        <is>
          <t>Our Lady of Lourdes Memorial Hospital Inc.</t>
        </is>
      </c>
    </row>
    <row r="1528">
      <c r="A1528" s="3" t="inlineStr">
        <is>
          <t>Our Lady of Lourdes Memorial Hospital, Inc.</t>
        </is>
      </c>
    </row>
    <row r="1529">
      <c r="A1529" s="3" t="inlineStr">
        <is>
          <t>OurCare In-Home Health Services, Inc.</t>
        </is>
      </c>
    </row>
    <row r="1530">
      <c r="A1530" s="3" t="inlineStr">
        <is>
          <t>Oxford Nursing Home, Inc</t>
        </is>
      </c>
    </row>
    <row r="1531">
      <c r="A1531" s="3" t="inlineStr">
        <is>
          <t>Oxford Nursing Home, Inc.</t>
        </is>
      </c>
    </row>
    <row r="1532">
      <c r="A1532" s="3" t="inlineStr">
        <is>
          <t>Oyster Bay Manor Home Care, Inc.</t>
        </is>
      </c>
    </row>
    <row r="1533">
      <c r="A1533" s="3" t="inlineStr">
        <is>
          <t>Ozanam Hall of Queens Nursing Home Inc</t>
        </is>
      </c>
    </row>
    <row r="1534">
      <c r="A1534" s="3" t="inlineStr">
        <is>
          <t>Ozanam Hall of Queens Nursing Home, Inc.</t>
        </is>
      </c>
    </row>
    <row r="1535">
      <c r="A1535" s="3" t="inlineStr">
        <is>
          <t>PACE at Hudson Headwaters</t>
        </is>
      </c>
    </row>
    <row r="1536">
      <c r="A1536" s="3" t="inlineStr">
        <is>
          <t>Palisade Acquisition III LLC</t>
        </is>
      </c>
    </row>
    <row r="1537">
      <c r="A1537" s="3" t="inlineStr">
        <is>
          <t>Palm Gardens Care Center, LLC</t>
        </is>
      </c>
    </row>
    <row r="1538">
      <c r="A1538" s="3" t="inlineStr">
        <is>
          <t>Palm Gardens Dialysis Center LLC</t>
        </is>
      </c>
    </row>
    <row r="1539">
      <c r="A1539" s="3" t="inlineStr">
        <is>
          <t>Palmer Avenue SNF Operations LLC</t>
        </is>
      </c>
    </row>
    <row r="1540">
      <c r="A1540" s="3" t="inlineStr">
        <is>
          <t>Panda Group Inc.</t>
        </is>
      </c>
    </row>
    <row r="1541">
      <c r="A1541" s="3" t="inlineStr">
        <is>
          <t>Pannale Dialysis, LLC</t>
        </is>
      </c>
    </row>
    <row r="1542">
      <c r="A1542" s="3" t="inlineStr">
        <is>
          <t>Paraclete Home Health Care, LLC</t>
        </is>
      </c>
    </row>
    <row r="1543">
      <c r="A1543" s="3" t="inlineStr">
        <is>
          <t>PARAMOUNT HOMECARE AGENCY, INC.</t>
        </is>
      </c>
    </row>
    <row r="1544">
      <c r="A1544" s="3" t="inlineStr">
        <is>
          <t>ParCare Community Health Network</t>
        </is>
      </c>
    </row>
    <row r="1545">
      <c r="A1545" s="3" t="inlineStr">
        <is>
          <t>Park Avenue Dialysis Center, LLC</t>
        </is>
      </c>
    </row>
    <row r="1546">
      <c r="A1546" s="3" t="inlineStr">
        <is>
          <t>Park Beach Assisted Living, Llc</t>
        </is>
      </c>
    </row>
    <row r="1547">
      <c r="A1547" s="3" t="inlineStr">
        <is>
          <t>Park Manor Acquisition II, LLC</t>
        </is>
      </c>
    </row>
    <row r="1548">
      <c r="A1548" s="3" t="inlineStr">
        <is>
          <t>Park Ridge Hospital Inc</t>
        </is>
      </c>
    </row>
    <row r="1549">
      <c r="A1549" s="3" t="inlineStr">
        <is>
          <t>Park Ridge Hospital, Inc.</t>
        </is>
      </c>
    </row>
    <row r="1550">
      <c r="A1550" s="3" t="inlineStr">
        <is>
          <t>Park Terrace Care Center, Inc.</t>
        </is>
      </c>
    </row>
    <row r="1551">
      <c r="A1551" s="3" t="inlineStr">
        <is>
          <t>Parkchester DTC LLC</t>
        </is>
      </c>
    </row>
    <row r="1552">
      <c r="A1552" s="3" t="inlineStr">
        <is>
          <t>Parker Jewish Institute for Health Care &amp; Rehabilitation</t>
        </is>
      </c>
    </row>
    <row r="1553">
      <c r="A1553" s="3" t="inlineStr">
        <is>
          <t>Parkview Mansion LLC</t>
        </is>
      </c>
    </row>
    <row r="1554">
      <c r="A1554" s="3" t="inlineStr">
        <is>
          <t>Passion and Purity Home Care, LLC</t>
        </is>
      </c>
    </row>
    <row r="1555">
      <c r="A1555" s="3" t="inlineStr">
        <is>
          <t>Passion For Care, Llc</t>
        </is>
      </c>
    </row>
    <row r="1556">
      <c r="A1556" s="3" t="inlineStr">
        <is>
          <t>Patient First Home Care, LLC</t>
        </is>
      </c>
    </row>
    <row r="1557">
      <c r="A1557" s="3" t="inlineStr">
        <is>
          <t>PATRICK EWA</t>
        </is>
      </c>
    </row>
    <row r="1558">
      <c r="A1558" s="3" t="inlineStr">
        <is>
          <t>Pavilion Operations, LLC</t>
        </is>
      </c>
    </row>
    <row r="1559">
      <c r="A1559" s="3" t="inlineStr">
        <is>
          <t>PBGS, LLC</t>
        </is>
      </c>
    </row>
    <row r="1560">
      <c r="A1560" s="3" t="inlineStr">
        <is>
          <t>Peace of Mind Home Care LLC</t>
        </is>
      </c>
    </row>
    <row r="1561">
      <c r="A1561" s="3" t="inlineStr">
        <is>
          <t>Peak Outcomes, LLC</t>
        </is>
      </c>
    </row>
    <row r="1562">
      <c r="A1562" s="3" t="inlineStr">
        <is>
          <t>Pearce Home Care Agency LLC</t>
        </is>
      </c>
    </row>
    <row r="1563">
      <c r="A1563" s="3" t="inlineStr">
        <is>
          <t>Peconic Health Corporation</t>
        </is>
      </c>
    </row>
    <row r="1564">
      <c r="A1564" s="3" t="inlineStr">
        <is>
          <t>Peconic Landing at Southold, Inc</t>
        </is>
      </c>
    </row>
    <row r="1565">
      <c r="A1565" s="3" t="inlineStr">
        <is>
          <t>Peconic Landing at Southold, Inc.</t>
        </is>
      </c>
    </row>
    <row r="1566">
      <c r="A1566" s="3" t="inlineStr">
        <is>
          <t>Pelham Parkway SC, LLC</t>
        </is>
      </c>
    </row>
    <row r="1567">
      <c r="A1567" s="3" t="inlineStr">
        <is>
          <t>Penfield Place, LLC</t>
        </is>
      </c>
    </row>
    <row r="1568">
      <c r="A1568" s="3" t="inlineStr">
        <is>
          <t>Pentec Infusions Of New York, LLC</t>
        </is>
      </c>
    </row>
    <row r="1569">
      <c r="A1569" s="3" t="inlineStr">
        <is>
          <t>Perfect Health Medical, LLC</t>
        </is>
      </c>
    </row>
    <row r="1570">
      <c r="A1570" s="3" t="inlineStr">
        <is>
          <t>PerfectCare 4U Homecare, Inc.</t>
        </is>
      </c>
    </row>
    <row r="1571">
      <c r="A1571" s="3" t="inlineStr">
        <is>
          <t>Performance Surgical Center, LLC d/b/a Performance Surgical Center</t>
        </is>
      </c>
    </row>
    <row r="1572">
      <c r="A1572" s="3" t="inlineStr">
        <is>
          <t>Perry Avenue Family Medical Center, Inc.</t>
        </is>
      </c>
    </row>
    <row r="1573">
      <c r="A1573" s="3" t="inlineStr">
        <is>
          <t>Perry Avenue Family Medical, Inc.</t>
        </is>
      </c>
    </row>
    <row r="1574">
      <c r="A1574" s="3" t="inlineStr">
        <is>
          <t>Personal Touch Home Aides of New York Inc</t>
        </is>
      </c>
    </row>
    <row r="1575">
      <c r="A1575" s="3" t="inlineStr">
        <is>
          <t>Pesach Tikvah Hope Development, Inc.</t>
        </is>
      </c>
    </row>
    <row r="1576">
      <c r="A1576" s="3" t="inlineStr">
        <is>
          <t>Pharney Group, LLC</t>
        </is>
      </c>
    </row>
    <row r="1577">
      <c r="A1577" s="3" t="inlineStr">
        <is>
          <t>Phelps Memorial Hospital Association</t>
        </is>
      </c>
    </row>
    <row r="1578">
      <c r="A1578" s="3" t="inlineStr">
        <is>
          <t>Phoenix Home Care, Inc.</t>
        </is>
      </c>
    </row>
    <row r="1579">
      <c r="A1579" s="3" t="inlineStr">
        <is>
          <t>Phoenix Homecare Services Llc</t>
        </is>
      </c>
    </row>
    <row r="1580">
      <c r="A1580" s="3" t="inlineStr">
        <is>
          <t>Physicare Multi-Services, Ltd</t>
        </is>
      </c>
    </row>
    <row r="1581">
      <c r="A1581" s="3" t="inlineStr">
        <is>
          <t>Pine Haven Assisted Living, LLC</t>
        </is>
      </c>
    </row>
    <row r="1582">
      <c r="A1582" s="3" t="inlineStr">
        <is>
          <t>Pine Haven Operating, LLC</t>
        </is>
      </c>
    </row>
    <row r="1583">
      <c r="A1583" s="3" t="inlineStr">
        <is>
          <t>Pine Valley Center, LLC</t>
        </is>
      </c>
    </row>
    <row r="1584">
      <c r="A1584" s="3" t="inlineStr">
        <is>
          <t>Pinestone Dialysis, LLC</t>
        </is>
      </c>
    </row>
    <row r="1585">
      <c r="A1585" s="3" t="inlineStr">
        <is>
          <t>Pinnacle Group Care Inc</t>
        </is>
      </c>
    </row>
    <row r="1586">
      <c r="A1586" s="3" t="inlineStr">
        <is>
          <t>Pinpoint Medical, LLC</t>
        </is>
      </c>
    </row>
    <row r="1587">
      <c r="A1587" s="3" t="inlineStr">
        <is>
          <t>Plainview Hospital</t>
        </is>
      </c>
    </row>
    <row r="1588">
      <c r="A1588" s="3" t="inlineStr">
        <is>
          <t>Planned Care, LLC</t>
        </is>
      </c>
    </row>
    <row r="1589">
      <c r="A1589" s="3" t="inlineStr">
        <is>
          <t>Planned Parenthood Hudson Peconic, Inc</t>
        </is>
      </c>
    </row>
    <row r="1590">
      <c r="A1590" s="3" t="inlineStr">
        <is>
          <t>Planned Parenthood Hudson Peconic, Inc.</t>
        </is>
      </c>
    </row>
    <row r="1591">
      <c r="A1591" s="3" t="inlineStr">
        <is>
          <t>Planned Parenthood of Central and Western New York, Inc.</t>
        </is>
      </c>
    </row>
    <row r="1592">
      <c r="A1592" s="3" t="inlineStr">
        <is>
          <t>Planned Parenthood of Greater New York, Inc.</t>
        </is>
      </c>
    </row>
    <row r="1593">
      <c r="A1593" s="3" t="inlineStr">
        <is>
          <t>Planned Parenthood of New York City Inc</t>
        </is>
      </c>
    </row>
    <row r="1594">
      <c r="A1594" s="3" t="inlineStr">
        <is>
          <t>Planned Parenthood of New York City Inc.</t>
        </is>
      </c>
    </row>
    <row r="1595">
      <c r="A1595" s="3" t="inlineStr">
        <is>
          <t>Planned Parenthood of New York City, Inc.</t>
        </is>
      </c>
    </row>
    <row r="1596">
      <c r="A1596" s="3" t="inlineStr">
        <is>
          <t>Planned Parenthood of the North Country, New York, Inc</t>
        </is>
      </c>
    </row>
    <row r="1597">
      <c r="A1597" s="3" t="inlineStr">
        <is>
          <t>Planned Parenthood of the Southern Finger Lakes Inc.</t>
        </is>
      </c>
    </row>
    <row r="1598">
      <c r="A1598" s="3" t="inlineStr">
        <is>
          <t>Planned Parenthood of the Southern Finger Lakes, Inc.</t>
        </is>
      </c>
    </row>
    <row r="1599">
      <c r="A1599" s="3" t="inlineStr">
        <is>
          <t>Platinum Home Health Care Inc.</t>
        </is>
      </c>
    </row>
    <row r="1600">
      <c r="A1600" s="3" t="inlineStr">
        <is>
          <t>Plattsburgh ASC, LLC</t>
        </is>
      </c>
    </row>
    <row r="1601">
      <c r="A1601" s="3" t="inlineStr">
        <is>
          <t>Port Chester Operating LLC</t>
        </is>
      </c>
    </row>
    <row r="1602">
      <c r="A1602" s="3" t="inlineStr">
        <is>
          <t>Port Jefferson ASC, LLC</t>
        </is>
      </c>
    </row>
    <row r="1603">
      <c r="A1603" s="3" t="inlineStr">
        <is>
          <t>Port Jefferson Operating LLC</t>
        </is>
      </c>
    </row>
    <row r="1604">
      <c r="A1604" s="3" t="inlineStr">
        <is>
          <t>Precision SC, LLC</t>
        </is>
      </c>
    </row>
    <row r="1605">
      <c r="A1605" s="3" t="inlineStr">
        <is>
          <t>Preferred Certified, LLC</t>
        </is>
      </c>
    </row>
    <row r="1606">
      <c r="A1606" s="3" t="inlineStr">
        <is>
          <t>Preferred Home Services, Inc.</t>
        </is>
      </c>
    </row>
    <row r="1607">
      <c r="A1607" s="3" t="inlineStr">
        <is>
          <t>Premier Ambulatory Services Development Company LLC</t>
        </is>
      </c>
    </row>
    <row r="1608">
      <c r="A1608" s="3" t="inlineStr">
        <is>
          <t>Premier Healthcare, Inc.</t>
        </is>
      </c>
    </row>
    <row r="1609">
      <c r="A1609" s="3" t="inlineStr">
        <is>
          <t>Premier Home Health Care Services, Inc.</t>
        </is>
      </c>
    </row>
    <row r="1610">
      <c r="A1610" s="3" t="inlineStr">
        <is>
          <t>Premier SC, LLC t/b/k/a Premier Ambulatory Surgery Center of New York</t>
        </is>
      </c>
    </row>
    <row r="1611">
      <c r="A1611" s="3" t="inlineStr">
        <is>
          <t>Premier Upstate Properties LLC</t>
        </is>
      </c>
    </row>
    <row r="1612">
      <c r="A1612" s="3" t="inlineStr">
        <is>
          <t>Premium Health, Inc.</t>
        </is>
      </c>
    </row>
    <row r="1613">
      <c r="A1613" s="3" t="inlineStr">
        <is>
          <t>Preventive Home Care LLC</t>
        </is>
      </c>
    </row>
    <row r="1614">
      <c r="A1614" s="3" t="inlineStr">
        <is>
          <t>Pridecare, Inc.</t>
        </is>
      </c>
    </row>
    <row r="1615">
      <c r="A1615" s="3" t="inlineStr">
        <is>
          <t>Prime Home Health Services, LLC</t>
        </is>
      </c>
    </row>
    <row r="1616">
      <c r="A1616" s="3" t="inlineStr">
        <is>
          <t>Prime MD Center, LLC</t>
        </is>
      </c>
    </row>
    <row r="1617">
      <c r="A1617" s="3" t="inlineStr">
        <is>
          <t>Prime Med Diagnostic, LLC</t>
        </is>
      </c>
    </row>
    <row r="1618">
      <c r="A1618" s="3" t="inlineStr">
        <is>
          <t>Priority Cares Home Services LLC</t>
        </is>
      </c>
    </row>
    <row r="1619">
      <c r="A1619" s="3" t="inlineStr">
        <is>
          <t>Priscilla Bodom</t>
        </is>
      </c>
    </row>
    <row r="1620">
      <c r="A1620" s="3" t="inlineStr">
        <is>
          <t>Pro-Medi Ambulatory Surgery Center, LLC</t>
        </is>
      </c>
    </row>
    <row r="1621">
      <c r="A1621" s="3" t="inlineStr">
        <is>
          <t>Professional Cae Management of New York, LLC</t>
        </is>
      </c>
    </row>
    <row r="1622">
      <c r="A1622" s="3" t="inlineStr">
        <is>
          <t>Progressive Surgery Center, LLC</t>
        </is>
      </c>
    </row>
    <row r="1623">
      <c r="A1623" s="3" t="inlineStr">
        <is>
          <t>Project Renewal Inc</t>
        </is>
      </c>
    </row>
    <row r="1624">
      <c r="A1624" s="3" t="inlineStr">
        <is>
          <t>Project Renewal Inc.</t>
        </is>
      </c>
    </row>
    <row r="1625">
      <c r="A1625" s="3" t="inlineStr">
        <is>
          <t>Project Renewal, Inc.</t>
        </is>
      </c>
    </row>
    <row r="1626">
      <c r="A1626" s="3" t="inlineStr">
        <is>
          <t>Project Samaritan Health Services Inc</t>
        </is>
      </c>
    </row>
    <row r="1627">
      <c r="A1627" s="3" t="inlineStr">
        <is>
          <t>Project Samaritan Health Services Inc.</t>
        </is>
      </c>
    </row>
    <row r="1628">
      <c r="A1628" s="3" t="inlineStr">
        <is>
          <t>Project Samaritan Health Services, Inc.</t>
        </is>
      </c>
    </row>
    <row r="1629">
      <c r="A1629" s="3" t="inlineStr">
        <is>
          <t>Prolife Home Care, Inc.</t>
        </is>
      </c>
    </row>
    <row r="1630">
      <c r="A1630" s="3" t="inlineStr">
        <is>
          <t>Prolific Care Health Enterprises Llc</t>
        </is>
      </c>
    </row>
    <row r="1631">
      <c r="A1631" s="3" t="inlineStr">
        <is>
          <t>Promenade Nursing Home, Inc.</t>
        </is>
      </c>
    </row>
    <row r="1632">
      <c r="A1632" s="3" t="inlineStr">
        <is>
          <t>Promptcare Home Infusion Of New York LLC</t>
        </is>
      </c>
    </row>
    <row r="1633">
      <c r="A1633" s="3" t="inlineStr">
        <is>
          <t>Prospect Acquisition I, LLC</t>
        </is>
      </c>
    </row>
    <row r="1634">
      <c r="A1634" s="3" t="inlineStr">
        <is>
          <t>Prospect Acquisition III, LLC</t>
        </is>
      </c>
    </row>
    <row r="1635">
      <c r="A1635" s="3" t="inlineStr">
        <is>
          <t>Prospect Park Operating, LLC</t>
        </is>
      </c>
    </row>
    <row r="1636">
      <c r="A1636" s="3" t="inlineStr">
        <is>
          <t>Prottasha Care Inc.</t>
        </is>
      </c>
    </row>
    <row r="1637">
      <c r="A1637" s="3" t="inlineStr">
        <is>
          <t>Providence Care, Inc.</t>
        </is>
      </c>
    </row>
    <row r="1638">
      <c r="A1638" s="3" t="inlineStr">
        <is>
          <t>Providence Rest, Inc.</t>
        </is>
      </c>
    </row>
    <row r="1639">
      <c r="A1639" s="3" t="inlineStr">
        <is>
          <t>Prudent Home Health Care Services Inc.</t>
        </is>
      </c>
    </row>
    <row r="1640">
      <c r="A1640" s="3" t="inlineStr">
        <is>
          <t>Putnam County Department of Health</t>
        </is>
      </c>
    </row>
    <row r="1641">
      <c r="A1641" s="3" t="inlineStr">
        <is>
          <t>Putnam GI, LLC</t>
        </is>
      </c>
    </row>
    <row r="1642">
      <c r="A1642" s="3" t="inlineStr">
        <is>
          <t>Putnam Hospital Center</t>
        </is>
      </c>
    </row>
    <row r="1643">
      <c r="A1643" s="3" t="inlineStr">
        <is>
          <t>QC-Medi New York, Inc.</t>
        </is>
      </c>
    </row>
    <row r="1644">
      <c r="A1644" s="3" t="inlineStr">
        <is>
          <t>Quality Caregivers LLC</t>
        </is>
      </c>
    </row>
    <row r="1645">
      <c r="A1645" s="3" t="inlineStr">
        <is>
          <t>Quality Forever Home Care LLC</t>
        </is>
      </c>
    </row>
    <row r="1646">
      <c r="A1646" s="3" t="inlineStr">
        <is>
          <t>Quality Healthcare, Inc.(operator)/New LHCSA Home Health Holdings, Inc.(applcnt)</t>
        </is>
      </c>
    </row>
    <row r="1647">
      <c r="A1647" s="3" t="inlineStr">
        <is>
          <t>Quality Life Home Health Inc</t>
        </is>
      </c>
    </row>
    <row r="1648">
      <c r="A1648" s="3" t="inlineStr">
        <is>
          <t>Quantum Rehabilitation and Nursing LLC</t>
        </is>
      </c>
    </row>
    <row r="1649">
      <c r="A1649" s="3" t="inlineStr">
        <is>
          <t>Queens Boulevard ASC, LLC</t>
        </is>
      </c>
    </row>
    <row r="1650">
      <c r="A1650" s="3" t="inlineStr">
        <is>
          <t>Queens Boulevard Extended Care Dialysis Center II LLC</t>
        </is>
      </c>
    </row>
    <row r="1651">
      <c r="A1651" s="3" t="inlineStr">
        <is>
          <t>Queens Boulevard Extended Care Dialysis Center LLC</t>
        </is>
      </c>
    </row>
    <row r="1652">
      <c r="A1652" s="3" t="inlineStr">
        <is>
          <t>Queens Boulevard Extended Care Facility Management LLC</t>
        </is>
      </c>
    </row>
    <row r="1653">
      <c r="A1653" s="3" t="inlineStr">
        <is>
          <t>Queens Dialysis at The Pavilion, LLC</t>
        </is>
      </c>
    </row>
    <row r="1654">
      <c r="A1654" s="3" t="inlineStr">
        <is>
          <t>Queens Endoscopy ASC, LLC</t>
        </is>
      </c>
    </row>
    <row r="1655">
      <c r="A1655" s="3" t="inlineStr">
        <is>
          <t>Queens Endovascular Center LLC</t>
        </is>
      </c>
    </row>
    <row r="1656">
      <c r="A1656" s="3" t="inlineStr">
        <is>
          <t>Queens Nassau Nursing Home, Inc.</t>
        </is>
      </c>
    </row>
    <row r="1657">
      <c r="A1657" s="3" t="inlineStr">
        <is>
          <t>Queens Surgical Center LLC</t>
        </is>
      </c>
    </row>
    <row r="1658">
      <c r="A1658" s="3" t="inlineStr">
        <is>
          <t>Queens Vil Com for Mental Hlth For Jamaica Comm Adolescent Pro Inc</t>
        </is>
      </c>
    </row>
    <row r="1659">
      <c r="A1659" s="3" t="inlineStr">
        <is>
          <t>Queens-Long Island Renal Institute</t>
        </is>
      </c>
    </row>
    <row r="1660">
      <c r="A1660" s="3" t="inlineStr">
        <is>
          <t>Queens-Nassau Nursing Home Inc.</t>
        </is>
      </c>
    </row>
    <row r="1661">
      <c r="A1661" s="3" t="inlineStr">
        <is>
          <t>R.A.I.N. Home Attendant Services Inc.</t>
        </is>
      </c>
    </row>
    <row r="1662">
      <c r="A1662" s="3" t="inlineStr">
        <is>
          <t>Ralex Services, Inc</t>
        </is>
      </c>
    </row>
    <row r="1663">
      <c r="A1663" s="3" t="inlineStr">
        <is>
          <t>Ralex Services, Inc.</t>
        </is>
      </c>
    </row>
    <row r="1664">
      <c r="A1664" s="3" t="inlineStr">
        <is>
          <t>Ralph Lauren Center for Cancer Care and Prevention</t>
        </is>
      </c>
    </row>
    <row r="1665">
      <c r="A1665" s="3" t="inlineStr">
        <is>
          <t>Rashid Home Care Inc.</t>
        </is>
      </c>
    </row>
    <row r="1666">
      <c r="A1666" s="3" t="inlineStr">
        <is>
          <t>RCA Servicer at Allegany, LLC d/b/a Allegany Center for Rehabilitation and Nursing</t>
        </is>
      </c>
    </row>
    <row r="1667">
      <c r="A1667" s="3" t="inlineStr">
        <is>
          <t>RCA Servicer at Aurora Park, LLCRCA Servicer at Aurora Park, LLC</t>
        </is>
      </c>
    </row>
    <row r="1668">
      <c r="A1668" s="3" t="inlineStr">
        <is>
          <t>RCA Servicer at Gasport, LLC</t>
        </is>
      </c>
    </row>
    <row r="1669">
      <c r="A1669" s="3" t="inlineStr">
        <is>
          <t>RCA Servicer at Three Rivers, LLC</t>
        </is>
      </c>
    </row>
    <row r="1670">
      <c r="A1670" s="3" t="inlineStr">
        <is>
          <t>RCA Servicer at Westfield, LLC</t>
        </is>
      </c>
    </row>
    <row r="1671">
      <c r="A1671" s="3" t="inlineStr">
        <is>
          <t>Red Sun Home Care Inc.</t>
        </is>
      </c>
    </row>
    <row r="1672">
      <c r="A1672" s="3" t="inlineStr">
        <is>
          <t>Refined Care &amp; Staffing Services, LLC</t>
        </is>
      </c>
    </row>
    <row r="1673">
      <c r="A1673" s="3" t="inlineStr">
        <is>
          <t>Refuah Health Center</t>
        </is>
      </c>
    </row>
    <row r="1674">
      <c r="A1674" s="3" t="inlineStr">
        <is>
          <t>Regal Home Care, Inc.</t>
        </is>
      </c>
    </row>
    <row r="1675">
      <c r="A1675" s="3" t="inlineStr">
        <is>
          <t>Regeis Care Center,LLC</t>
        </is>
      </c>
    </row>
    <row r="1676">
      <c r="A1676" s="3" t="inlineStr">
        <is>
          <t>Regency Dialysis Operations LLC, dba Hudson Hill Dialysis Center</t>
        </is>
      </c>
    </row>
    <row r="1677">
      <c r="A1677" s="3" t="inlineStr">
        <is>
          <t>Regency SC, LLC</t>
        </is>
      </c>
    </row>
    <row r="1678">
      <c r="A1678" s="3" t="inlineStr">
        <is>
          <t>Regency SNF Operations LLC d/b/a Hudson Hill Center for Rehabilitation and Nursing</t>
        </is>
      </c>
    </row>
    <row r="1679">
      <c r="A1679" s="3" t="inlineStr">
        <is>
          <t>Reginald Aumoithe</t>
        </is>
      </c>
    </row>
    <row r="1680">
      <c r="A1680" s="3" t="inlineStr">
        <is>
          <t>Rego Park Counseling, LLC</t>
        </is>
      </c>
    </row>
    <row r="1681">
      <c r="A1681" s="3" t="inlineStr">
        <is>
          <t>Rego Park Endo, LLC</t>
        </is>
      </c>
    </row>
    <row r="1682">
      <c r="A1682" s="3" t="inlineStr">
        <is>
          <t>Rego Park Nursing Home Ltd</t>
        </is>
      </c>
    </row>
    <row r="1683">
      <c r="A1683" s="3" t="inlineStr">
        <is>
          <t>Rehoboth Elderly Care And Companionship Llc</t>
        </is>
      </c>
    </row>
    <row r="1684">
      <c r="A1684" s="3" t="inlineStr">
        <is>
          <t>Rejuvian, Llc</t>
        </is>
      </c>
    </row>
    <row r="1685">
      <c r="A1685" s="3" t="inlineStr">
        <is>
          <t>Reliable Home Care Service Corp</t>
        </is>
      </c>
    </row>
    <row r="1686">
      <c r="A1686" s="3" t="inlineStr">
        <is>
          <t>Rely Homecare Agency Inc.</t>
        </is>
      </c>
    </row>
    <row r="1687">
      <c r="A1687" s="3" t="inlineStr">
        <is>
          <t>Renaissance Healthcare Group, LLC</t>
        </is>
      </c>
    </row>
    <row r="1688">
      <c r="A1688" s="3" t="inlineStr">
        <is>
          <t>Renal Care of Rockland, Inc</t>
        </is>
      </c>
    </row>
    <row r="1689">
      <c r="A1689" s="3" t="inlineStr">
        <is>
          <t>Renal Focus ASC, LLC</t>
        </is>
      </c>
    </row>
    <row r="1690">
      <c r="A1690" s="3" t="inlineStr">
        <is>
          <t>Rensselaer County</t>
        </is>
      </c>
    </row>
    <row r="1691">
      <c r="A1691" s="3" t="inlineStr">
        <is>
          <t>Respite4U Homecare, Inc.</t>
        </is>
      </c>
    </row>
    <row r="1692">
      <c r="A1692" s="3" t="inlineStr">
        <is>
          <t>Responsible Homecare, Inc.</t>
        </is>
      </c>
    </row>
    <row r="1693">
      <c r="A1693" s="3" t="inlineStr">
        <is>
          <t>Ricardo King</t>
        </is>
      </c>
    </row>
    <row r="1694">
      <c r="A1694" s="3" t="inlineStr">
        <is>
          <t>Richmond ASC, LLC</t>
        </is>
      </c>
    </row>
    <row r="1695">
      <c r="A1695" s="3" t="inlineStr">
        <is>
          <t>Richmond Comprehensive Health, LLC</t>
        </is>
      </c>
    </row>
    <row r="1696">
      <c r="A1696" s="3" t="inlineStr">
        <is>
          <t>Richmond Hill Ambulatory Surgery Center LLC</t>
        </is>
      </c>
    </row>
    <row r="1697">
      <c r="A1697" s="3" t="inlineStr">
        <is>
          <t>Richmond University Medical Center</t>
        </is>
      </c>
    </row>
    <row r="1698">
      <c r="A1698" s="3" t="inlineStr">
        <is>
          <t>Right Hand Home Care Services LLC</t>
        </is>
      </c>
    </row>
    <row r="1699">
      <c r="A1699" s="3" t="inlineStr">
        <is>
          <t>Rising Star Companion Inc.</t>
        </is>
      </c>
    </row>
    <row r="1700">
      <c r="A1700" s="3" t="inlineStr">
        <is>
          <t>River Hospital, Inc.</t>
        </is>
      </c>
    </row>
    <row r="1701">
      <c r="A1701" s="3" t="inlineStr">
        <is>
          <t>River Manor Corporation</t>
        </is>
      </c>
    </row>
    <row r="1702">
      <c r="A1702" s="3" t="inlineStr">
        <is>
          <t>River Valley Operating Associates LLC</t>
        </is>
      </c>
    </row>
    <row r="1703">
      <c r="A1703" s="3" t="inlineStr">
        <is>
          <t>River View Facility Operations, LLC</t>
        </is>
      </c>
    </row>
    <row r="1704">
      <c r="A1704" s="3" t="inlineStr">
        <is>
          <t>Riverdale SNF LLC</t>
        </is>
      </c>
    </row>
    <row r="1705">
      <c r="A1705" s="3" t="inlineStr">
        <is>
          <t>Riverdale SNF, LLC</t>
        </is>
      </c>
    </row>
    <row r="1706">
      <c r="A1706" s="3" t="inlineStr">
        <is>
          <t>Riverhead Care Center, LLC</t>
        </is>
      </c>
    </row>
    <row r="1707">
      <c r="A1707" s="3" t="inlineStr">
        <is>
          <t>Riverside Health Care System, Inc.</t>
        </is>
      </c>
    </row>
    <row r="1708">
      <c r="A1708" s="3" t="inlineStr">
        <is>
          <t>Riverside Select Services, LLC</t>
        </is>
      </c>
    </row>
    <row r="1709">
      <c r="A1709" s="3" t="inlineStr">
        <is>
          <t>RiverSpring Project Corp. t/b/k/a RiverSpring DTC Corp.</t>
        </is>
      </c>
    </row>
    <row r="1710">
      <c r="A1710" s="3" t="inlineStr">
        <is>
          <t>Riverview Acquisition Company, LLC</t>
        </is>
      </c>
    </row>
    <row r="1711">
      <c r="A1711" s="3" t="inlineStr">
        <is>
          <t>RJZM LLC</t>
        </is>
      </c>
    </row>
    <row r="1712">
      <c r="A1712" s="3" t="inlineStr">
        <is>
          <t>Robynwood Home Care Llc</t>
        </is>
      </c>
    </row>
    <row r="1713">
      <c r="A1713" s="3" t="inlineStr">
        <is>
          <t>Rochester Friendly Home, Inc.</t>
        </is>
      </c>
    </row>
    <row r="1714">
      <c r="A1714" s="3" t="inlineStr">
        <is>
          <t>Rochester General Hospital Inc</t>
        </is>
      </c>
    </row>
    <row r="1715">
      <c r="A1715" s="3" t="inlineStr">
        <is>
          <t>Rochester General Hospital, Inc.</t>
        </is>
      </c>
    </row>
    <row r="1716">
      <c r="A1716" s="3" t="inlineStr">
        <is>
          <t>Rochester Primary Care Network, Inc.</t>
        </is>
      </c>
    </row>
    <row r="1717">
      <c r="A1717" s="3" t="inlineStr">
        <is>
          <t>Rochester Regional Health</t>
        </is>
      </c>
    </row>
    <row r="1718">
      <c r="A1718" s="3" t="inlineStr">
        <is>
          <t>Rockaway Care Center,LLC</t>
        </is>
      </c>
    </row>
    <row r="1719">
      <c r="A1719" s="3" t="inlineStr">
        <is>
          <t>Rockaway HD LLC</t>
        </is>
      </c>
    </row>
    <row r="1720">
      <c r="A1720" s="3" t="inlineStr">
        <is>
          <t>Rockaway OPCO LLC</t>
        </is>
      </c>
    </row>
    <row r="1721">
      <c r="A1721" s="3" t="inlineStr">
        <is>
          <t>Rockaway Operations Associates LLC</t>
        </is>
      </c>
    </row>
    <row r="1722">
      <c r="A1722" s="3" t="inlineStr">
        <is>
          <t>Rockaways ASC Development, LLC</t>
        </is>
      </c>
    </row>
    <row r="1723">
      <c r="A1723" s="3" t="inlineStr">
        <is>
          <t>Rockland County</t>
        </is>
      </c>
    </row>
    <row r="1724">
      <c r="A1724" s="3" t="inlineStr">
        <is>
          <t>Rockville Skilled Nursing and Rehabilitation Center</t>
        </is>
      </c>
    </row>
    <row r="1725">
      <c r="A1725" s="3" t="inlineStr">
        <is>
          <t>Rockwell Health, LLC</t>
        </is>
      </c>
    </row>
    <row r="1726">
      <c r="A1726" s="3" t="inlineStr">
        <is>
          <t>Rodney G.B. Clements</t>
        </is>
      </c>
    </row>
    <row r="1727">
      <c r="A1727" s="3" t="inlineStr">
        <is>
          <t>Rogosin Auburndale, LLC</t>
        </is>
      </c>
    </row>
    <row r="1728">
      <c r="A1728" s="3" t="inlineStr">
        <is>
          <t>Rome Center LLC</t>
        </is>
      </c>
    </row>
    <row r="1729">
      <c r="A1729" s="3" t="inlineStr">
        <is>
          <t>Rome Memorial Hospital, Inc</t>
        </is>
      </c>
    </row>
    <row r="1730">
      <c r="A1730" s="3" t="inlineStr">
        <is>
          <t>Rome Memorial Hospital, Inc.</t>
        </is>
      </c>
    </row>
    <row r="1731">
      <c r="A1731" s="3" t="inlineStr">
        <is>
          <t>Roosevelt Surgery Center, LLC</t>
        </is>
      </c>
    </row>
    <row r="1732">
      <c r="A1732" s="3" t="inlineStr">
        <is>
          <t>Rosalind &amp; Joseph Gurwin Jewish Geriatric Center of Long Island Inc.</t>
        </is>
      </c>
    </row>
    <row r="1733">
      <c r="A1733" s="3" t="inlineStr">
        <is>
          <t>Rosalind &amp; Joseph Gurwin Jewish Geriatric Ctr of Long Island Inc</t>
        </is>
      </c>
    </row>
    <row r="1734">
      <c r="A1734" s="3" t="inlineStr">
        <is>
          <t>Roscoe Regional Healthcare, LLC</t>
        </is>
      </c>
    </row>
    <row r="1735">
      <c r="A1735" s="3" t="inlineStr">
        <is>
          <t>Rosewood Of Auburn, Llc</t>
        </is>
      </c>
    </row>
    <row r="1736">
      <c r="A1736" s="3" t="inlineStr">
        <is>
          <t>Rosewood of Rochester, LLC</t>
        </is>
      </c>
    </row>
    <row r="1737">
      <c r="A1737" s="3" t="inlineStr">
        <is>
          <t>Rosewood Operations LLC</t>
        </is>
      </c>
    </row>
    <row r="1738">
      <c r="A1738" s="3" t="inlineStr">
        <is>
          <t>Rosh Medical Center</t>
        </is>
      </c>
    </row>
    <row r="1739">
      <c r="A1739" s="3" t="inlineStr">
        <is>
          <t>Ross Acquisition, LLC</t>
        </is>
      </c>
    </row>
    <row r="1740">
      <c r="A1740" s="3" t="inlineStr">
        <is>
          <t>Ross OPCO LLC</t>
        </is>
      </c>
    </row>
    <row r="1741">
      <c r="A1741" s="3" t="inlineStr">
        <is>
          <t>Roswell Park Cancer Institute Corporation</t>
        </is>
      </c>
    </row>
    <row r="1742">
      <c r="A1742" s="3" t="inlineStr">
        <is>
          <t>RSG Home Agency Corp.</t>
        </is>
      </c>
    </row>
    <row r="1743">
      <c r="A1743" s="3" t="inlineStr">
        <is>
          <t>Rtacf, Llc</t>
        </is>
      </c>
    </row>
    <row r="1744">
      <c r="A1744" s="3" t="inlineStr">
        <is>
          <t>RTCRN, LLC</t>
        </is>
      </c>
    </row>
    <row r="1745">
      <c r="A1745" s="3" t="inlineStr">
        <is>
          <t>RU System, Inc.</t>
        </is>
      </c>
    </row>
    <row r="1746">
      <c r="A1746" s="3" t="inlineStr">
        <is>
          <t>Rutland Nursing Home, Inc.</t>
        </is>
      </c>
    </row>
    <row r="1747">
      <c r="A1747" s="3" t="inlineStr">
        <is>
          <t>Ryan/Chelsea-Clinton Community Health Center, Inc.</t>
        </is>
      </c>
    </row>
    <row r="1748">
      <c r="A1748" s="3" t="inlineStr">
        <is>
          <t>Rye ASC Holdings, LLC d/b/a The Rye Ambulatory Surgery Center</t>
        </is>
      </c>
    </row>
    <row r="1749">
      <c r="A1749" s="3" t="inlineStr">
        <is>
          <t>S &amp; A Unified Home Care, Inc.</t>
        </is>
      </c>
    </row>
    <row r="1750">
      <c r="A1750" s="3" t="inlineStr">
        <is>
          <t>S &amp; J Operational LLC</t>
        </is>
      </c>
    </row>
    <row r="1751">
      <c r="A1751" s="3" t="inlineStr">
        <is>
          <t>S &amp; L Birchwood, LLC</t>
        </is>
      </c>
    </row>
    <row r="1752">
      <c r="A1752" s="3" t="inlineStr">
        <is>
          <t>S&amp;A Operations LLC</t>
        </is>
      </c>
    </row>
    <row r="1753">
      <c r="A1753" s="3" t="inlineStr">
        <is>
          <t>S&amp;L Birchwood,LLC</t>
        </is>
      </c>
    </row>
    <row r="1754">
      <c r="A1754" s="3" t="inlineStr">
        <is>
          <t>S.F. Nassau ASC, LLC</t>
        </is>
      </c>
    </row>
    <row r="1755">
      <c r="A1755" s="3" t="inlineStr">
        <is>
          <t>S.L.A. Associates, LLC</t>
        </is>
      </c>
    </row>
    <row r="1756">
      <c r="A1756" s="3" t="inlineStr">
        <is>
          <t>Sachem Adult Home And Alp Llc</t>
        </is>
      </c>
    </row>
    <row r="1757">
      <c r="A1757" s="3" t="inlineStr">
        <is>
          <t>Sadie's Comfort Care LLC</t>
        </is>
      </c>
    </row>
    <row r="1758">
      <c r="A1758" s="3" t="inlineStr">
        <is>
          <t>Safe Health, LLC</t>
        </is>
      </c>
    </row>
    <row r="1759">
      <c r="A1759" s="3" t="inlineStr">
        <is>
          <t>Safety 1st Homecare Inc</t>
        </is>
      </c>
    </row>
    <row r="1760">
      <c r="A1760" s="3" t="inlineStr">
        <is>
          <t>Safety Blanket Homecare Agency LLC</t>
        </is>
      </c>
    </row>
    <row r="1761">
      <c r="A1761" s="3" t="inlineStr">
        <is>
          <t>Samaritan Daytop Health, Inc.</t>
        </is>
      </c>
    </row>
    <row r="1762">
      <c r="A1762" s="3" t="inlineStr">
        <is>
          <t>Samaritan Hospital of Troy New York, Inc.</t>
        </is>
      </c>
    </row>
    <row r="1763">
      <c r="A1763" s="3" t="inlineStr">
        <is>
          <t>Samaritan Hospital of Troy NY Inc</t>
        </is>
      </c>
    </row>
    <row r="1764">
      <c r="A1764" s="3" t="inlineStr">
        <is>
          <t>Samaritan Hospital of Troy NY, Inc.</t>
        </is>
      </c>
    </row>
    <row r="1765">
      <c r="A1765" s="3" t="inlineStr">
        <is>
          <t>Samaritan Hospital of Troy, NY Inc</t>
        </is>
      </c>
    </row>
    <row r="1766">
      <c r="A1766" s="3" t="inlineStr">
        <is>
          <t>Samaritan Medical Center</t>
        </is>
      </c>
    </row>
    <row r="1767">
      <c r="A1767" s="3" t="inlineStr">
        <is>
          <t>Samuel Turay</t>
        </is>
      </c>
    </row>
    <row r="1768">
      <c r="A1768" s="3" t="inlineStr">
        <is>
          <t>SANDRA A. ECCLESTON</t>
        </is>
      </c>
    </row>
    <row r="1769">
      <c r="A1769" s="3" t="inlineStr">
        <is>
          <t>Sanford Home Care Agency Llc</t>
        </is>
      </c>
    </row>
    <row r="1770">
      <c r="A1770" s="3" t="inlineStr">
        <is>
          <t>SANTA CRUZ SERAG CAREGIVERS, INC.</t>
        </is>
      </c>
    </row>
    <row r="1771">
      <c r="A1771" s="3" t="inlineStr">
        <is>
          <t>Santry Home Care Inc</t>
        </is>
      </c>
    </row>
    <row r="1772">
      <c r="A1772" s="3" t="inlineStr">
        <is>
          <t>Sapphire Center for Rehabilitation and Nursing of Central Queens, LLC</t>
        </is>
      </c>
    </row>
    <row r="1773">
      <c r="A1773" s="3" t="inlineStr">
        <is>
          <t>Sapphire HC LLC</t>
        </is>
      </c>
    </row>
    <row r="1774">
      <c r="A1774" s="3" t="inlineStr">
        <is>
          <t>Sapphire Nursing at Wappingers, LLC</t>
        </is>
      </c>
    </row>
    <row r="1775">
      <c r="A1775" s="3" t="inlineStr">
        <is>
          <t>Sara Boerenko, LCSW, MPH</t>
        </is>
      </c>
    </row>
    <row r="1776">
      <c r="A1776" s="3" t="inlineStr">
        <is>
          <t>Sarah Home Care Inc</t>
        </is>
      </c>
    </row>
    <row r="1777">
      <c r="A1777" s="3" t="inlineStr">
        <is>
          <t>Saratoga Care and Rehabilitation Center LLC</t>
        </is>
      </c>
    </row>
    <row r="1778">
      <c r="A1778" s="3" t="inlineStr">
        <is>
          <t>Saratoga Care and Rehabilitation Center, LLC</t>
        </is>
      </c>
    </row>
    <row r="1779">
      <c r="A1779" s="3" t="inlineStr">
        <is>
          <t>Saratoga County</t>
        </is>
      </c>
    </row>
    <row r="1780">
      <c r="A1780" s="3" t="inlineStr">
        <is>
          <t>Saratoga County Nursing Service of Public Health Committee</t>
        </is>
      </c>
    </row>
    <row r="1781">
      <c r="A1781" s="3" t="inlineStr">
        <is>
          <t>Saratoga Partners North</t>
        </is>
      </c>
    </row>
    <row r="1782">
      <c r="A1782" s="3" t="inlineStr">
        <is>
          <t>Saratoga-Schenectady Endoscopy Center, LLC</t>
        </is>
      </c>
    </row>
    <row r="1783">
      <c r="A1783" s="3" t="inlineStr">
        <is>
          <t>SARNC Operating, LLC</t>
        </is>
      </c>
    </row>
    <row r="1784">
      <c r="A1784" s="3" t="inlineStr">
        <is>
          <t>Satter Abdin Diagnostic &amp; Treatment Medical Center, Inc.</t>
        </is>
      </c>
    </row>
    <row r="1785">
      <c r="A1785" s="3" t="inlineStr">
        <is>
          <t>Satyam Patel</t>
        </is>
      </c>
    </row>
    <row r="1786">
      <c r="A1786" s="3" t="inlineStr">
        <is>
          <t>Sayville Acquisition I LLC</t>
        </is>
      </c>
    </row>
    <row r="1787">
      <c r="A1787" s="3" t="inlineStr">
        <is>
          <t>Sb 42 Operating Llc</t>
        </is>
      </c>
    </row>
    <row r="1788">
      <c r="A1788" s="3" t="inlineStr">
        <is>
          <t>SBNH Acquisition LLC</t>
        </is>
      </c>
    </row>
    <row r="1789">
      <c r="A1789" s="3" t="inlineStr">
        <is>
          <t>SBNH Acquisition, LLC</t>
        </is>
      </c>
    </row>
    <row r="1790">
      <c r="A1790" s="3" t="inlineStr">
        <is>
          <t>SBNH Acquisition. LLC</t>
        </is>
      </c>
    </row>
    <row r="1791">
      <c r="A1791" s="3" t="inlineStr">
        <is>
          <t>Schenectady Family Health Services Inc</t>
        </is>
      </c>
    </row>
    <row r="1792">
      <c r="A1792" s="3" t="inlineStr">
        <is>
          <t>Schenectady Family Health Services, Inc.</t>
        </is>
      </c>
    </row>
    <row r="1793">
      <c r="A1793" s="3" t="inlineStr">
        <is>
          <t>Schenectady Partners, LLC</t>
        </is>
      </c>
    </row>
    <row r="1794">
      <c r="A1794" s="3" t="inlineStr">
        <is>
          <t>Schnur Operations Associates LLC</t>
        </is>
      </c>
    </row>
    <row r="1795">
      <c r="A1795" s="3" t="inlineStr">
        <is>
          <t>Schnur Operations Associates, LLC</t>
        </is>
      </c>
    </row>
    <row r="1796">
      <c r="A1796" s="3" t="inlineStr">
        <is>
          <t>Schuyler Hospital, Inc.</t>
        </is>
      </c>
    </row>
    <row r="1797">
      <c r="A1797" s="3" t="inlineStr">
        <is>
          <t>SCOB, LLC</t>
        </is>
      </c>
    </row>
    <row r="1798">
      <c r="A1798" s="3" t="inlineStr">
        <is>
          <t>SCOL</t>
        </is>
      </c>
    </row>
    <row r="1799">
      <c r="A1799" s="3" t="inlineStr">
        <is>
          <t>Sea Crest Acquisition 1, LLC</t>
        </is>
      </c>
    </row>
    <row r="1800">
      <c r="A1800" s="3" t="inlineStr">
        <is>
          <t>Sea Crest Acquisition II, LLC</t>
        </is>
      </c>
    </row>
    <row r="1801">
      <c r="A1801" s="3" t="inlineStr">
        <is>
          <t>Seneca Hill Manor Inc</t>
        </is>
      </c>
    </row>
    <row r="1802">
      <c r="A1802" s="3" t="inlineStr">
        <is>
          <t>Seneca Nursing and Rehabilitation Center, LLC</t>
        </is>
      </c>
    </row>
    <row r="1803">
      <c r="A1803" s="3" t="inlineStr">
        <is>
          <t>SeniorBridge Family Companies (NY) Inc.</t>
        </is>
      </c>
    </row>
    <row r="1804">
      <c r="A1804" s="3" t="inlineStr">
        <is>
          <t>Seniorcare HHA Inc.</t>
        </is>
      </c>
    </row>
    <row r="1805">
      <c r="A1805" s="3" t="inlineStr">
        <is>
          <t>Seniors at Home. LLC dba Home Instead</t>
        </is>
      </c>
    </row>
    <row r="1806">
      <c r="A1806" s="3" t="inlineStr">
        <is>
          <t>Sephardic Community Health Center Inc.</t>
        </is>
      </c>
    </row>
    <row r="1807">
      <c r="A1807" s="3" t="inlineStr">
        <is>
          <t>Serendipity Senior Companion Care, Inc.</t>
        </is>
      </c>
    </row>
    <row r="1808">
      <c r="A1808" s="3" t="inlineStr">
        <is>
          <t>Serenity Health &amp; Wellness, LLC</t>
        </is>
      </c>
    </row>
    <row r="1809">
      <c r="A1809" s="3" t="inlineStr">
        <is>
          <t>Serenity Promise Home Care Services Inc</t>
        </is>
      </c>
    </row>
    <row r="1810">
      <c r="A1810" s="3" t="inlineStr">
        <is>
          <t>SES Operating Corp</t>
        </is>
      </c>
    </row>
    <row r="1811">
      <c r="A1811" s="3" t="inlineStr">
        <is>
          <t>Seton Health at Schuyler Ridge Residential Healthcare</t>
        </is>
      </c>
    </row>
    <row r="1812">
      <c r="A1812" s="3" t="inlineStr">
        <is>
          <t>Seton Health System, Inc</t>
        </is>
      </c>
    </row>
    <row r="1813">
      <c r="A1813" s="3" t="inlineStr">
        <is>
          <t>Settlement Health</t>
        </is>
      </c>
    </row>
    <row r="1814">
      <c r="A1814" s="3" t="inlineStr">
        <is>
          <t>SGRNC LLC</t>
        </is>
      </c>
    </row>
    <row r="1815">
      <c r="A1815" s="3" t="inlineStr">
        <is>
          <t>Shagufta Nasir</t>
        </is>
      </c>
    </row>
    <row r="1816">
      <c r="A1816" s="3" t="inlineStr">
        <is>
          <t>Shakespeare Operating, LLC</t>
        </is>
      </c>
    </row>
    <row r="1817">
      <c r="A1817" s="3" t="inlineStr">
        <is>
          <t>Shalom Care Llc</t>
        </is>
      </c>
    </row>
    <row r="1818">
      <c r="A1818" s="3" t="inlineStr">
        <is>
          <t>Shalom Home Care Agency Inc.</t>
        </is>
      </c>
    </row>
    <row r="1819">
      <c r="A1819" s="3" t="inlineStr">
        <is>
          <t>Sharon Content</t>
        </is>
      </c>
    </row>
    <row r="1820">
      <c r="A1820" s="3" t="inlineStr">
        <is>
          <t>Shawnette Brown</t>
        </is>
      </c>
    </row>
    <row r="1821">
      <c r="A1821" s="3" t="inlineStr">
        <is>
          <t>Sheepshead Bay Surgery Center Inc</t>
        </is>
      </c>
    </row>
    <row r="1822">
      <c r="A1822" s="3" t="inlineStr">
        <is>
          <t>Sheepshead Nursing &amp; Rehabilitation Center, LLC</t>
        </is>
      </c>
    </row>
    <row r="1823">
      <c r="A1823" s="3" t="inlineStr">
        <is>
          <t>Shelly Bacchus</t>
        </is>
      </c>
    </row>
    <row r="1824">
      <c r="A1824" s="3" t="inlineStr">
        <is>
          <t>Shemen Care LLC</t>
        </is>
      </c>
    </row>
    <row r="1825">
      <c r="A1825" s="3" t="inlineStr">
        <is>
          <t>Sheree O. Miller</t>
        </is>
      </c>
    </row>
    <row r="1826">
      <c r="A1826" s="3" t="inlineStr">
        <is>
          <t>Shining Bright Home Care Llc</t>
        </is>
      </c>
    </row>
    <row r="1827">
      <c r="A1827" s="3" t="inlineStr">
        <is>
          <t>Shining Star Home Care, LLC</t>
        </is>
      </c>
    </row>
    <row r="1828">
      <c r="A1828" s="3" t="inlineStr">
        <is>
          <t>Shorefront Operating LLC</t>
        </is>
      </c>
    </row>
    <row r="1829">
      <c r="A1829" s="3" t="inlineStr">
        <is>
          <t>Shu Chun Sabrina Su</t>
        </is>
      </c>
    </row>
    <row r="1830">
      <c r="A1830" s="3" t="inlineStr">
        <is>
          <t>SIAL Acquisition LLC doing business as The Veranda Assisted Living</t>
        </is>
      </c>
    </row>
    <row r="1831">
      <c r="A1831" s="3" t="inlineStr">
        <is>
          <t>Sienna Rehabilitation LLC</t>
        </is>
      </c>
    </row>
    <row r="1832">
      <c r="A1832" s="3" t="inlineStr">
        <is>
          <t>Signature Allure LHCSA, LLC</t>
        </is>
      </c>
    </row>
    <row r="1833">
      <c r="A1833" s="3" t="inlineStr">
        <is>
          <t>Silver Lake Specialized Rehabilitation and Care Center, LLC</t>
        </is>
      </c>
    </row>
    <row r="1834">
      <c r="A1834" s="3" t="inlineStr">
        <is>
          <t>SILVER LINING HOMECARE AGENCY, INC.</t>
        </is>
      </c>
    </row>
    <row r="1835">
      <c r="A1835" s="3" t="inlineStr">
        <is>
          <t>Silver Summit Home Care Inc.</t>
        </is>
      </c>
    </row>
    <row r="1836">
      <c r="A1836" s="3" t="inlineStr">
        <is>
          <t>Silvercrest Acquisition I, LLC</t>
        </is>
      </c>
    </row>
    <row r="1837">
      <c r="A1837" s="3" t="inlineStr">
        <is>
          <t>Simply Homecare, Inc.</t>
        </is>
      </c>
    </row>
    <row r="1838">
      <c r="A1838" s="3" t="inlineStr">
        <is>
          <t>Simpson Solutions LLC</t>
        </is>
      </c>
    </row>
    <row r="1839">
      <c r="A1839" s="3" t="inlineStr">
        <is>
          <t>Sisters of Charity Hospital of Buffalo New York Inc</t>
        </is>
      </c>
    </row>
    <row r="1840">
      <c r="A1840" s="3" t="inlineStr">
        <is>
          <t>Sisters of Charity Hospital of Buffalo New York, Inc.</t>
        </is>
      </c>
    </row>
    <row r="1841">
      <c r="A1841" s="3" t="inlineStr">
        <is>
          <t>Six Stars Home Care Agency</t>
        </is>
      </c>
    </row>
    <row r="1842">
      <c r="A1842" s="3" t="inlineStr">
        <is>
          <t>SIY HOME CARE AGENCY INC.</t>
        </is>
      </c>
    </row>
    <row r="1843">
      <c r="A1843" s="3" t="inlineStr">
        <is>
          <t>SJLS, LLC</t>
        </is>
      </c>
    </row>
    <row r="1844">
      <c r="A1844" s="3" t="inlineStr">
        <is>
          <t>SJV Operating LLC</t>
        </is>
      </c>
    </row>
    <row r="1845">
      <c r="A1845" s="3" t="inlineStr">
        <is>
          <t>Slavik Gurshumov</t>
        </is>
      </c>
    </row>
    <row r="1846">
      <c r="A1846" s="3" t="inlineStr">
        <is>
          <t>SMC Manhattan Center, Inc.</t>
        </is>
      </c>
    </row>
    <row r="1847">
      <c r="A1847" s="3" t="inlineStr">
        <is>
          <t>Smile Homecare Agency Inc.</t>
        </is>
      </c>
    </row>
    <row r="1848">
      <c r="A1848" s="3" t="inlineStr">
        <is>
          <t>Smile New York Outreach, LLC</t>
        </is>
      </c>
    </row>
    <row r="1849">
      <c r="A1849" s="3" t="inlineStr">
        <is>
          <t>Smithtown Acquisition I LLC</t>
        </is>
      </c>
    </row>
    <row r="1850">
      <c r="A1850" s="3" t="inlineStr">
        <is>
          <t>Smithtown ASC, LLC</t>
        </is>
      </c>
    </row>
    <row r="1851">
      <c r="A1851" s="3" t="inlineStr">
        <is>
          <t>Smr Cares, Inc.</t>
        </is>
      </c>
    </row>
    <row r="1852">
      <c r="A1852" s="3" t="inlineStr">
        <is>
          <t>Sobrina Laurent</t>
        </is>
      </c>
    </row>
    <row r="1853">
      <c r="A1853" s="3" t="inlineStr">
        <is>
          <t>Sofia Arutunian</t>
        </is>
      </c>
    </row>
    <row r="1854">
      <c r="A1854" s="3" t="inlineStr">
        <is>
          <t>Soldiers and Sailors Memorial Hospital of Yates County, Inc.</t>
        </is>
      </c>
    </row>
    <row r="1855">
      <c r="A1855" s="3" t="inlineStr">
        <is>
          <t>Somers Operating LLC</t>
        </is>
      </c>
    </row>
    <row r="1856">
      <c r="A1856" s="3" t="inlineStr">
        <is>
          <t>Sophia Scott</t>
        </is>
      </c>
    </row>
    <row r="1857">
      <c r="A1857" s="3" t="inlineStr">
        <is>
          <t>Sorin Ambulatory, LLC d/b/a Sorin Ambulatory Surgery Center</t>
        </is>
      </c>
    </row>
    <row r="1858">
      <c r="A1858" s="3" t="inlineStr">
        <is>
          <t>South Bay Adult Home And Alp Llc</t>
        </is>
      </c>
    </row>
    <row r="1859">
      <c r="A1859" s="3" t="inlineStr">
        <is>
          <t>South Nassau Communities Hospital Inc</t>
        </is>
      </c>
    </row>
    <row r="1860">
      <c r="A1860" s="3" t="inlineStr">
        <is>
          <t>South Nassau Communities Hospital Inc.</t>
        </is>
      </c>
    </row>
    <row r="1861">
      <c r="A1861" s="3" t="inlineStr">
        <is>
          <t>South Nassau Communities Hospital, Inc.</t>
        </is>
      </c>
    </row>
    <row r="1862">
      <c r="A1862" s="3" t="inlineStr">
        <is>
          <t>South Shore Home Health Service Inc.</t>
        </is>
      </c>
    </row>
    <row r="1863">
      <c r="A1863" s="3" t="inlineStr">
        <is>
          <t>South Shore Rehabilitation, LLC</t>
        </is>
      </c>
    </row>
    <row r="1864">
      <c r="A1864" s="3" t="inlineStr">
        <is>
          <t>South Shore Surgery Center, LLC</t>
        </is>
      </c>
    </row>
    <row r="1865">
      <c r="A1865" s="3" t="inlineStr">
        <is>
          <t>South Shore University Hospital</t>
        </is>
      </c>
    </row>
    <row r="1866">
      <c r="A1866" s="3" t="inlineStr">
        <is>
          <t>Southampton Hospital Association Inc</t>
        </is>
      </c>
    </row>
    <row r="1867">
      <c r="A1867" s="3" t="inlineStr">
        <is>
          <t>Southampton Hospital Association Inc.</t>
        </is>
      </c>
    </row>
    <row r="1868">
      <c r="A1868" s="3" t="inlineStr">
        <is>
          <t>Southern Tier Community Health Center Network, Inc.</t>
        </is>
      </c>
    </row>
    <row r="1869">
      <c r="A1869" s="3" t="inlineStr">
        <is>
          <t>Southern Tier Surgery Center, LLC</t>
        </is>
      </c>
    </row>
    <row r="1870">
      <c r="A1870" s="3" t="inlineStr">
        <is>
          <t>Southern Tier Women's Health Services, LLC</t>
        </is>
      </c>
    </row>
    <row r="1871">
      <c r="A1871" s="3" t="inlineStr">
        <is>
          <t>Southside Hospital Inc</t>
        </is>
      </c>
    </row>
    <row r="1872">
      <c r="A1872" s="3" t="inlineStr">
        <is>
          <t>Southside Hospital, Inc.</t>
        </is>
      </c>
    </row>
    <row r="1873">
      <c r="A1873" s="3" t="inlineStr">
        <is>
          <t>Southtowns Surgery Center, LLC</t>
        </is>
      </c>
    </row>
    <row r="1874">
      <c r="A1874" s="3" t="inlineStr">
        <is>
          <t>Specialists' One-Day Surgery Center, LLC</t>
        </is>
      </c>
    </row>
    <row r="1875">
      <c r="A1875" s="3" t="inlineStr">
        <is>
          <t>Specialists' One-Day Surgery, LLC</t>
        </is>
      </c>
    </row>
    <row r="1876">
      <c r="A1876" s="3" t="inlineStr">
        <is>
          <t>Specialty Pharmacy Management, LLC d/b/a Reliance Rx</t>
        </is>
      </c>
    </row>
    <row r="1877">
      <c r="A1877" s="3" t="inlineStr">
        <is>
          <t>Specialty Pharmacy Nursing Network, Inc.</t>
        </is>
      </c>
    </row>
    <row r="1878">
      <c r="A1878" s="3" t="inlineStr">
        <is>
          <t>Spot Solution Care LLC</t>
        </is>
      </c>
    </row>
    <row r="1879">
      <c r="A1879" s="3" t="inlineStr">
        <is>
          <t>Sprain Brook Manor Rehab, LLC</t>
        </is>
      </c>
    </row>
    <row r="1880">
      <c r="A1880" s="3" t="inlineStr">
        <is>
          <t>Springbrook Wellness, Inc.</t>
        </is>
      </c>
    </row>
    <row r="1881">
      <c r="A1881" s="3" t="inlineStr">
        <is>
          <t>Sr. Nancy'S Senior Helpers, Llc</t>
        </is>
      </c>
    </row>
    <row r="1882">
      <c r="A1882" s="3" t="inlineStr">
        <is>
          <t>Ss42 Operating Llc</t>
        </is>
      </c>
    </row>
    <row r="1883">
      <c r="A1883" s="3" t="inlineStr">
        <is>
          <t>St Anns Home for the Aged</t>
        </is>
      </c>
    </row>
    <row r="1884">
      <c r="A1884" s="3" t="inlineStr">
        <is>
          <t>St Barnabas Hospital Inc</t>
        </is>
      </c>
    </row>
    <row r="1885">
      <c r="A1885" s="3" t="inlineStr">
        <is>
          <t>St Camillus Residential Health Care Facility</t>
        </is>
      </c>
    </row>
    <row r="1886">
      <c r="A1886" s="3" t="inlineStr">
        <is>
          <t>St Catherine Siena Med Ctr</t>
        </is>
      </c>
    </row>
    <row r="1887">
      <c r="A1887" s="3" t="inlineStr">
        <is>
          <t>St Charles Hosp and Rehab Ctr Inc</t>
        </is>
      </c>
    </row>
    <row r="1888">
      <c r="A1888" s="3" t="inlineStr">
        <is>
          <t>St Francis Hospital Inc</t>
        </is>
      </c>
    </row>
    <row r="1889">
      <c r="A1889" s="3" t="inlineStr">
        <is>
          <t>St James Mercy Hospital</t>
        </is>
      </c>
    </row>
    <row r="1890">
      <c r="A1890" s="3" t="inlineStr">
        <is>
          <t>St Johns Health Care Corporation</t>
        </is>
      </c>
    </row>
    <row r="1891">
      <c r="A1891" s="3" t="inlineStr">
        <is>
          <t>St Johns Riverside Hospital Inc</t>
        </is>
      </c>
    </row>
    <row r="1892">
      <c r="A1892" s="3" t="inlineStr">
        <is>
          <t>St Joseph Hospital Inc</t>
        </is>
      </c>
    </row>
    <row r="1893">
      <c r="A1893" s="3" t="inlineStr">
        <is>
          <t>St Joseph's Hospital Health Center</t>
        </is>
      </c>
    </row>
    <row r="1894">
      <c r="A1894" s="3" t="inlineStr">
        <is>
          <t>St Luke's Cornwall Hospital</t>
        </is>
      </c>
    </row>
    <row r="1895">
      <c r="A1895" s="3" t="inlineStr">
        <is>
          <t>St Marys Hosp for Children Inc</t>
        </is>
      </c>
    </row>
    <row r="1896">
      <c r="A1896" s="3" t="inlineStr">
        <is>
          <t>St Peter's Hospital Inc</t>
        </is>
      </c>
    </row>
    <row r="1897">
      <c r="A1897" s="3" t="inlineStr">
        <is>
          <t>St Peters Hospital Inc</t>
        </is>
      </c>
    </row>
    <row r="1898">
      <c r="A1898" s="3" t="inlineStr">
        <is>
          <t>St Peters Hospital, Inc.</t>
        </is>
      </c>
    </row>
    <row r="1899">
      <c r="A1899" s="3" t="inlineStr">
        <is>
          <t>St Vincent Depaul Residence</t>
        </is>
      </c>
    </row>
    <row r="1900">
      <c r="A1900" s="3" t="inlineStr">
        <is>
          <t>St. Ann's Home for the Aged</t>
        </is>
      </c>
    </row>
    <row r="1901">
      <c r="A1901" s="3" t="inlineStr">
        <is>
          <t>St. Barnabas Hospital Inc.</t>
        </is>
      </c>
    </row>
    <row r="1902">
      <c r="A1902" s="3" t="inlineStr">
        <is>
          <t>St. Barnabas Hospital, Inc.</t>
        </is>
      </c>
    </row>
    <row r="1903">
      <c r="A1903" s="3" t="inlineStr">
        <is>
          <t>St. Catherine Siena Medical Center</t>
        </is>
      </c>
    </row>
    <row r="1904">
      <c r="A1904" s="3" t="inlineStr">
        <is>
          <t>St. Charles Hospital and Rehabilitation Center Inc.</t>
        </is>
      </c>
    </row>
    <row r="1905">
      <c r="A1905" s="3" t="inlineStr">
        <is>
          <t>St. Charles Hospital and Rehabilitation Center, Inc.</t>
        </is>
      </c>
    </row>
    <row r="1906">
      <c r="A1906" s="3" t="inlineStr">
        <is>
          <t>St. Elizabeth Medical Center</t>
        </is>
      </c>
    </row>
    <row r="1907">
      <c r="A1907" s="3" t="inlineStr">
        <is>
          <t>St. Francis Hospital, Inc.</t>
        </is>
      </c>
    </row>
    <row r="1908">
      <c r="A1908" s="3" t="inlineStr">
        <is>
          <t>St. James Hospital</t>
        </is>
      </c>
    </row>
    <row r="1909">
      <c r="A1909" s="3" t="inlineStr">
        <is>
          <t>St. James Mercy Hospital</t>
        </is>
      </c>
    </row>
    <row r="1910">
      <c r="A1910" s="3" t="inlineStr">
        <is>
          <t>St. John's Health Care Corporation</t>
        </is>
      </c>
    </row>
    <row r="1911">
      <c r="A1911" s="3" t="inlineStr">
        <is>
          <t>St. John's Riverside Hospital, Inc.</t>
        </is>
      </c>
    </row>
    <row r="1912">
      <c r="A1912" s="3" t="inlineStr">
        <is>
          <t>St. Johnland Nursing Center, Inc.</t>
        </is>
      </c>
    </row>
    <row r="1913">
      <c r="A1913" s="3" t="inlineStr">
        <is>
          <t>St. Johns Health Care Corporation</t>
        </is>
      </c>
    </row>
    <row r="1914">
      <c r="A1914" s="3" t="inlineStr">
        <is>
          <t>St. Johnsville Rehabilitation and Nursing Center, Inc</t>
        </is>
      </c>
    </row>
    <row r="1915">
      <c r="A1915" s="3" t="inlineStr">
        <is>
          <t>St. Johnsville Rehabilitation and Nursing Center, Inc.</t>
        </is>
      </c>
    </row>
    <row r="1916">
      <c r="A1916" s="3" t="inlineStr">
        <is>
          <t>St. Joseph'S Adult Care Home, Inc.</t>
        </is>
      </c>
    </row>
    <row r="1917">
      <c r="A1917" s="3" t="inlineStr">
        <is>
          <t>St. Joseph's Health at Home, Inc.</t>
        </is>
      </c>
    </row>
    <row r="1918">
      <c r="A1918" s="3" t="inlineStr">
        <is>
          <t>St. Joseph's Hospital - Skilled Nursing Facility</t>
        </is>
      </c>
    </row>
    <row r="1919">
      <c r="A1919" s="3" t="inlineStr">
        <is>
          <t>St. Joseph's Hospital Health Center</t>
        </is>
      </c>
    </row>
    <row r="1920">
      <c r="A1920" s="3" t="inlineStr">
        <is>
          <t>St. Joseph's Hospital, Yonkers</t>
        </is>
      </c>
    </row>
    <row r="1921">
      <c r="A1921" s="3" t="inlineStr">
        <is>
          <t>St. Josephs Hospital, Yonkers</t>
        </is>
      </c>
    </row>
    <row r="1922">
      <c r="A1922" s="3" t="inlineStr">
        <is>
          <t>St. Lawrence Health System, Inc.</t>
        </is>
      </c>
    </row>
    <row r="1923">
      <c r="A1923" s="3" t="inlineStr">
        <is>
          <t>St. Lawrence Health System, Inc. (proposed co-operator)</t>
        </is>
      </c>
    </row>
    <row r="1924">
      <c r="A1924" s="3" t="inlineStr">
        <is>
          <t>St. Luke's Cornwall Hospital</t>
        </is>
      </c>
    </row>
    <row r="1925">
      <c r="A1925" s="3" t="inlineStr">
        <is>
          <t>St. Lukes Home Residential Health Care Facility, Inc.</t>
        </is>
      </c>
    </row>
    <row r="1926">
      <c r="A1926" s="3" t="inlineStr">
        <is>
          <t>St. Marks Brooklyn Associates L.L.C.</t>
        </is>
      </c>
    </row>
    <row r="1927">
      <c r="A1927" s="3" t="inlineStr">
        <is>
          <t>St. Mary's Center, Inc.</t>
        </is>
      </c>
    </row>
    <row r="1928">
      <c r="A1928" s="3" t="inlineStr">
        <is>
          <t>St. Mary's Healthcare</t>
        </is>
      </c>
    </row>
    <row r="1929">
      <c r="A1929" s="3" t="inlineStr">
        <is>
          <t>St. Mary's Healthcare System for Children, Inc.</t>
        </is>
      </c>
    </row>
    <row r="1930">
      <c r="A1930" s="3" t="inlineStr">
        <is>
          <t>St. Mary's Hospital for Children Inc.</t>
        </is>
      </c>
    </row>
    <row r="1931">
      <c r="A1931" s="3" t="inlineStr">
        <is>
          <t>St. Michael's Home, Inc.</t>
        </is>
      </c>
    </row>
    <row r="1932">
      <c r="A1932" s="3" t="inlineStr">
        <is>
          <t>St. Pete'rs Hospital, Inc.</t>
        </is>
      </c>
    </row>
    <row r="1933">
      <c r="A1933" s="3" t="inlineStr">
        <is>
          <t>St. Peter's Ambulatory Surgery Center, LLC</t>
        </is>
      </c>
    </row>
    <row r="1934">
      <c r="A1934" s="3" t="inlineStr">
        <is>
          <t>St. Peter's Health Partners</t>
        </is>
      </c>
    </row>
    <row r="1935">
      <c r="A1935" s="3" t="inlineStr">
        <is>
          <t>St. Peter's Hospital, Inc.</t>
        </is>
      </c>
    </row>
    <row r="1936">
      <c r="A1936" s="3" t="inlineStr">
        <is>
          <t>St. Peters Hospital, Inc.</t>
        </is>
      </c>
    </row>
    <row r="1937">
      <c r="A1937" s="3" t="inlineStr">
        <is>
          <t>St. Vincent's Health System</t>
        </is>
      </c>
    </row>
    <row r="1938">
      <c r="A1938" s="3" t="inlineStr">
        <is>
          <t>Stafkings Healthcare Systems, Inc.</t>
        </is>
      </c>
    </row>
    <row r="1939">
      <c r="A1939" s="3" t="inlineStr">
        <is>
          <t>Star Impact Services Inc.</t>
        </is>
      </c>
    </row>
    <row r="1940">
      <c r="A1940" s="3" t="inlineStr">
        <is>
          <t>Star Suites, LLC</t>
        </is>
      </c>
    </row>
    <row r="1941">
      <c r="A1941" s="3" t="inlineStr">
        <is>
          <t>Star Surgical Suites, LLC</t>
        </is>
      </c>
    </row>
    <row r="1942">
      <c r="A1942" s="3" t="inlineStr">
        <is>
          <t>Starling Diagnostics, LLC</t>
        </is>
      </c>
    </row>
    <row r="1943">
      <c r="A1943" s="3" t="inlineStr">
        <is>
          <t>START Treatment &amp; Recovery Centers, Inc.</t>
        </is>
      </c>
    </row>
    <row r="1944">
      <c r="A1944" s="3" t="inlineStr">
        <is>
          <t>State of New York</t>
        </is>
      </c>
    </row>
    <row r="1945">
      <c r="A1945" s="3" t="inlineStr">
        <is>
          <t>State of New York State University of New York Central Administration</t>
        </is>
      </c>
    </row>
    <row r="1946">
      <c r="A1946" s="3" t="inlineStr">
        <is>
          <t>State of NY State University of NY Central Administration</t>
        </is>
      </c>
    </row>
    <row r="1947">
      <c r="A1947" s="3" t="inlineStr">
        <is>
          <t>State University of New York</t>
        </is>
      </c>
    </row>
    <row r="1948">
      <c r="A1948" s="3" t="inlineStr">
        <is>
          <t>Staten Island ASC, LLC</t>
        </is>
      </c>
    </row>
    <row r="1949">
      <c r="A1949" s="3" t="inlineStr">
        <is>
          <t>Staten Island Care Center, LLC</t>
        </is>
      </c>
    </row>
    <row r="1950">
      <c r="A1950" s="3" t="inlineStr">
        <is>
          <t>Staten Island GSC, LLC</t>
        </is>
      </c>
    </row>
    <row r="1951">
      <c r="A1951" s="3" t="inlineStr">
        <is>
          <t>Staten Island University Hospital</t>
        </is>
      </c>
    </row>
    <row r="1952">
      <c r="A1952" s="3" t="inlineStr">
        <is>
          <t>Step Up Home Care LLC</t>
        </is>
      </c>
    </row>
    <row r="1953">
      <c r="A1953" s="3" t="inlineStr">
        <is>
          <t>Sterling Surgical Center, LLC</t>
        </is>
      </c>
    </row>
    <row r="1954">
      <c r="A1954" s="3" t="inlineStr">
        <is>
          <t>Steuben County</t>
        </is>
      </c>
    </row>
    <row r="1955">
      <c r="A1955" s="3" t="inlineStr">
        <is>
          <t>Steuben Operations Associates LLC</t>
        </is>
      </c>
    </row>
    <row r="1956">
      <c r="A1956" s="3" t="inlineStr">
        <is>
          <t>Stony Brook Medicine</t>
        </is>
      </c>
    </row>
    <row r="1957">
      <c r="A1957" s="3" t="inlineStr">
        <is>
          <t>Strong Partners Health System, Inc.</t>
        </is>
      </c>
    </row>
    <row r="1958">
      <c r="A1958" s="3" t="inlineStr">
        <is>
          <t>Suffolk Primary Health, LLC</t>
        </is>
      </c>
    </row>
    <row r="1959">
      <c r="A1959" s="3" t="inlineStr">
        <is>
          <t>Suffolk Surgery Center, LLC</t>
        </is>
      </c>
    </row>
    <row r="1960">
      <c r="A1960" s="3" t="inlineStr">
        <is>
          <t>Sun River Health at Home, Inc.</t>
        </is>
      </c>
    </row>
    <row r="1961">
      <c r="A1961" s="3" t="inlineStr">
        <is>
          <t>Sun River Health Care, Inc.</t>
        </is>
      </c>
    </row>
    <row r="1962">
      <c r="A1962" s="3" t="inlineStr">
        <is>
          <t>Sunbelt Home Care, Inc.</t>
        </is>
      </c>
    </row>
    <row r="1963">
      <c r="A1963" s="3" t="inlineStr">
        <is>
          <t>Sunharbor Acquistion I, LLC</t>
        </is>
      </c>
    </row>
    <row r="1964">
      <c r="A1964" s="3" t="inlineStr">
        <is>
          <t>Sunlight Home Care Inc.</t>
        </is>
      </c>
    </row>
    <row r="1965">
      <c r="A1965" s="3" t="inlineStr">
        <is>
          <t>SUNNY HHC, Inc.</t>
        </is>
      </c>
    </row>
    <row r="1966">
      <c r="A1966" s="3" t="inlineStr">
        <is>
          <t>Sunny Home Care Inc</t>
        </is>
      </c>
    </row>
    <row r="1967">
      <c r="A1967" s="3" t="inlineStr">
        <is>
          <t>Sunnyside Care Center LLC</t>
        </is>
      </c>
    </row>
    <row r="1968">
      <c r="A1968" s="3" t="inlineStr">
        <is>
          <t>Sunnyview Hospital and Rehabilitation Center Inc</t>
        </is>
      </c>
    </row>
    <row r="1969">
      <c r="A1969" s="3" t="inlineStr">
        <is>
          <t>Sunnyview Hospital and Rehabilitation Center, Inc.</t>
        </is>
      </c>
    </row>
    <row r="1970">
      <c r="A1970" s="3" t="inlineStr">
        <is>
          <t>Sunprime Homecare, Inc.</t>
        </is>
      </c>
    </row>
    <row r="1971">
      <c r="A1971" s="3" t="inlineStr">
        <is>
          <t>Sunrise In-Home Care LLC</t>
        </is>
      </c>
    </row>
    <row r="1972">
      <c r="A1972" s="3" t="inlineStr">
        <is>
          <t>Sunrise Med Plus, LLC</t>
        </is>
      </c>
    </row>
    <row r="1973">
      <c r="A1973" s="3" t="inlineStr">
        <is>
          <t>Sunrise Surgery Center, LLC</t>
        </is>
      </c>
    </row>
    <row r="1974">
      <c r="A1974" s="3" t="inlineStr">
        <is>
          <t>Sunset Operating, LLC</t>
        </is>
      </c>
    </row>
    <row r="1975">
      <c r="A1975" s="3" t="inlineStr">
        <is>
          <t>Sunset Park Health Council, Inc.</t>
        </is>
      </c>
    </row>
    <row r="1976">
      <c r="A1976" s="3" t="inlineStr">
        <is>
          <t>Sunset SNF Operations LLC</t>
        </is>
      </c>
    </row>
    <row r="1977">
      <c r="A1977" s="3" t="inlineStr">
        <is>
          <t>Sunshine Care Corp</t>
        </is>
      </c>
    </row>
    <row r="1978">
      <c r="A1978" s="3" t="inlineStr">
        <is>
          <t>Suny at Buffalo School of Dental Medicine</t>
        </is>
      </c>
    </row>
    <row r="1979">
      <c r="A1979" s="3" t="inlineStr">
        <is>
          <t>Supportive Home Care, LLC</t>
        </is>
      </c>
    </row>
    <row r="1980">
      <c r="A1980" s="3" t="inlineStr">
        <is>
          <t>Supreme Home Care Agency LLC</t>
        </is>
      </c>
    </row>
    <row r="1981">
      <c r="A1981" s="3" t="inlineStr">
        <is>
          <t>Supreme HomeCare Agency Of NY Inc.</t>
        </is>
      </c>
    </row>
    <row r="1982">
      <c r="A1982" s="3" t="inlineStr">
        <is>
          <t>Surf Acquisition I LLC</t>
        </is>
      </c>
    </row>
    <row r="1983">
      <c r="A1983" s="3" t="inlineStr">
        <is>
          <t>Surge Rehabilitation and Nursing LLC</t>
        </is>
      </c>
    </row>
    <row r="1984">
      <c r="A1984" s="3" t="inlineStr">
        <is>
          <t>Surgery of Tomorrow, L.L.C.</t>
        </is>
      </c>
    </row>
    <row r="1985">
      <c r="A1985" s="3" t="inlineStr">
        <is>
          <t>Surgical Pain Center of the Adirondacks LLC</t>
        </is>
      </c>
    </row>
    <row r="1986">
      <c r="A1986" s="3" t="inlineStr">
        <is>
          <t>Surgical Specialty Center of Westchester, LLC</t>
        </is>
      </c>
    </row>
    <row r="1987">
      <c r="A1987" s="3" t="inlineStr">
        <is>
          <t>SurgiCare of Manhattan, LLC</t>
        </is>
      </c>
    </row>
    <row r="1988">
      <c r="A1988" s="3" t="inlineStr">
        <is>
          <t>Surgicare of Westside, LLC</t>
        </is>
      </c>
    </row>
    <row r="1989">
      <c r="A1989" s="3" t="inlineStr">
        <is>
          <t>Surgicore Suffolk, LLC</t>
        </is>
      </c>
    </row>
    <row r="1990">
      <c r="A1990" s="3" t="inlineStr">
        <is>
          <t>Susquehanna Nursing &amp; Rehabilitation Center, LLC</t>
        </is>
      </c>
    </row>
    <row r="1991">
      <c r="A1991" s="3" t="inlineStr">
        <is>
          <t>SV Operating Three, LLC</t>
        </is>
      </c>
    </row>
    <row r="1992">
      <c r="A1992" s="3" t="inlineStr">
        <is>
          <t>SVHC-Hoosick Falls, LLC</t>
        </is>
      </c>
    </row>
    <row r="1993">
      <c r="A1993" s="3" t="inlineStr">
        <is>
          <t>SYA HOME CARE INC.</t>
        </is>
      </c>
    </row>
    <row r="1994">
      <c r="A1994" s="3" t="inlineStr">
        <is>
          <t>Syed Husain</t>
        </is>
      </c>
    </row>
    <row r="1995">
      <c r="A1995" s="3" t="inlineStr">
        <is>
          <t>Syosset Ambulatory Surgery Center, LLC</t>
        </is>
      </c>
    </row>
    <row r="1996">
      <c r="A1996" s="3" t="inlineStr">
        <is>
          <t>Syracuse ASC, LLC</t>
        </is>
      </c>
    </row>
    <row r="1997">
      <c r="A1997" s="3" t="inlineStr">
        <is>
          <t>Syracuse Community Health Center Inc</t>
        </is>
      </c>
    </row>
    <row r="1998">
      <c r="A1998" s="3" t="inlineStr">
        <is>
          <t>Syracuse Community Health Center, Inc.</t>
        </is>
      </c>
    </row>
    <row r="1999">
      <c r="A1999" s="3" t="inlineStr">
        <is>
          <t>Syracuse Endoscopy Associates, LLC</t>
        </is>
      </c>
    </row>
    <row r="2000">
      <c r="A2000" s="3" t="inlineStr">
        <is>
          <t>Syracuse Surgery Center, LLC</t>
        </is>
      </c>
    </row>
    <row r="2001">
      <c r="A2001" s="3" t="inlineStr">
        <is>
          <t>T.A.T. Home Care LLC</t>
        </is>
      </c>
    </row>
    <row r="2002">
      <c r="A2002" s="3" t="inlineStr">
        <is>
          <t>Tae Jung Kim</t>
        </is>
      </c>
    </row>
    <row r="2003">
      <c r="A2003" s="3" t="inlineStr">
        <is>
          <t>Taleisha Tigue</t>
        </is>
      </c>
    </row>
    <row r="2004">
      <c r="A2004" s="3" t="inlineStr">
        <is>
          <t>Tandrie Jones</t>
        </is>
      </c>
    </row>
    <row r="2005">
      <c r="A2005" s="3" t="inlineStr">
        <is>
          <t>Tanglewood Manor, Inc.</t>
        </is>
      </c>
    </row>
    <row r="2006">
      <c r="A2006" s="3" t="inlineStr">
        <is>
          <t>Tanto Corporation</t>
        </is>
      </c>
    </row>
    <row r="2007">
      <c r="A2007" s="3" t="inlineStr">
        <is>
          <t>Taradaye Tara Seelal</t>
        </is>
      </c>
    </row>
    <row r="2008">
      <c r="A2008" s="3" t="inlineStr">
        <is>
          <t>Tatye Pierre-Paul</t>
        </is>
      </c>
    </row>
    <row r="2009">
      <c r="A2009" s="3" t="inlineStr">
        <is>
          <t>Taylon Global Inc.</t>
        </is>
      </c>
    </row>
    <row r="2010">
      <c r="A2010" s="3" t="inlineStr">
        <is>
          <t>Taylored Homecare Services, Llc</t>
        </is>
      </c>
    </row>
    <row r="2011">
      <c r="A2011" s="3" t="inlineStr">
        <is>
          <t>TCPRNC LLC</t>
        </is>
      </c>
    </row>
    <row r="2012">
      <c r="A2012" s="3" t="inlineStr">
        <is>
          <t>TCSL, LLC</t>
        </is>
      </c>
    </row>
    <row r="2013">
      <c r="A2013" s="3" t="inlineStr">
        <is>
          <t>Tender Hands Home Care, Inc.</t>
        </is>
      </c>
    </row>
    <row r="2014">
      <c r="A2014" s="3" t="inlineStr">
        <is>
          <t>Terence Cardinal Cooke Health Care Ctr</t>
        </is>
      </c>
    </row>
    <row r="2015">
      <c r="A2015" s="3" t="inlineStr">
        <is>
          <t>Terrace Acquisition II, LLC</t>
        </is>
      </c>
    </row>
    <row r="2016">
      <c r="A2016" s="3" t="inlineStr">
        <is>
          <t>Terrace at Newark AH LLC</t>
        </is>
      </c>
    </row>
    <row r="2017">
      <c r="A2017" s="3" t="inlineStr">
        <is>
          <t>Terrace at Woodland LLC</t>
        </is>
      </c>
    </row>
    <row r="2018">
      <c r="A2018" s="3" t="inlineStr">
        <is>
          <t>Thalpos, LLC</t>
        </is>
      </c>
    </row>
    <row r="2019">
      <c r="A2019" s="3" t="inlineStr">
        <is>
          <t>The Bethel Methodist Home, Inc.</t>
        </is>
      </c>
    </row>
    <row r="2020">
      <c r="A2020" s="3" t="inlineStr">
        <is>
          <t>The Boardwalk NH LLC</t>
        </is>
      </c>
    </row>
    <row r="2021">
      <c r="A2021" s="3" t="inlineStr">
        <is>
          <t>The Brightonian, Inc</t>
        </is>
      </c>
    </row>
    <row r="2022">
      <c r="A2022" s="3" t="inlineStr">
        <is>
          <t>The Bristol Home, Inc.</t>
        </is>
      </c>
    </row>
    <row r="2023">
      <c r="A2023" s="3" t="inlineStr">
        <is>
          <t>The Bronx Center for Renal Dialysis, LLC</t>
        </is>
      </c>
    </row>
    <row r="2024">
      <c r="A2024" s="3" t="inlineStr">
        <is>
          <t>The Brookdale Hospital Medical Center</t>
        </is>
      </c>
    </row>
    <row r="2025">
      <c r="A2025" s="3" t="inlineStr">
        <is>
          <t>The Brooklyn Hospital Center</t>
        </is>
      </c>
    </row>
    <row r="2026">
      <c r="A2026" s="3" t="inlineStr">
        <is>
          <t>The Caring Coalition of Central NY</t>
        </is>
      </c>
    </row>
    <row r="2027">
      <c r="A2027" s="3" t="inlineStr">
        <is>
          <t>The Center for Discovery Childrens Specialty Hospital</t>
        </is>
      </c>
    </row>
    <row r="2028">
      <c r="A2028" s="3" t="inlineStr">
        <is>
          <t>The Center for Discovery, Inc.</t>
        </is>
      </c>
    </row>
    <row r="2029">
      <c r="A2029" s="3" t="inlineStr">
        <is>
          <t>The Chautauqua Center, Inc.</t>
        </is>
      </c>
    </row>
    <row r="2030">
      <c r="A2030" s="3" t="inlineStr">
        <is>
          <t>The Church Aid Of The Protestant Episcopal Church In The Town Of Saratoga Spring</t>
        </is>
      </c>
    </row>
    <row r="2031">
      <c r="A2031" s="3" t="inlineStr">
        <is>
          <t>The Dialysis Center at Glengariff, LLC</t>
        </is>
      </c>
    </row>
    <row r="2032">
      <c r="A2032" s="3" t="inlineStr">
        <is>
          <t>The Door - A Center of Alternatives</t>
        </is>
      </c>
    </row>
    <row r="2033">
      <c r="A2033" s="3" t="inlineStr">
        <is>
          <t>The Eliot at Catskill LLC DBA The Eliot at Catskill LHCSA</t>
        </is>
      </c>
    </row>
    <row r="2034">
      <c r="A2034" s="3" t="inlineStr">
        <is>
          <t>The Eliot At New Rochelle, Llc</t>
        </is>
      </c>
    </row>
    <row r="2035">
      <c r="A2035" s="3" t="inlineStr">
        <is>
          <t>The Eliot At Troy, Llc</t>
        </is>
      </c>
    </row>
    <row r="2036">
      <c r="A2036" s="3" t="inlineStr">
        <is>
          <t>The Endoscopy Center of Queens, Inc.</t>
        </is>
      </c>
    </row>
    <row r="2037">
      <c r="A2037" s="3" t="inlineStr">
        <is>
          <t>The Endoscopy Center of Queens, LLC</t>
        </is>
      </c>
    </row>
    <row r="2038">
      <c r="A2038" s="3" t="inlineStr">
        <is>
          <t>The Floating Hospital (Incorporated)</t>
        </is>
      </c>
    </row>
    <row r="2039">
      <c r="A2039" s="3" t="inlineStr">
        <is>
          <t>The Foot Clinics of New York</t>
        </is>
      </c>
    </row>
    <row r="2040">
      <c r="A2040" s="3" t="inlineStr">
        <is>
          <t>The Frederick Ferris Thompson Hospital</t>
        </is>
      </c>
    </row>
    <row r="2041">
      <c r="A2041" s="3" t="inlineStr">
        <is>
          <t>The Gerry Homes, Inc.</t>
        </is>
      </c>
    </row>
    <row r="2042">
      <c r="A2042" s="3" t="inlineStr">
        <is>
          <t>The Giving Hearts Group LLC d/b/a Giving Hearts Home Care</t>
        </is>
      </c>
    </row>
    <row r="2043">
      <c r="A2043" s="3" t="inlineStr">
        <is>
          <t>The Greater Hudson Valley Family Health Center,Inc.</t>
        </is>
      </c>
    </row>
    <row r="2044">
      <c r="A2044" s="3" t="inlineStr">
        <is>
          <t>The Hurlbut, LLC</t>
        </is>
      </c>
    </row>
    <row r="2045">
      <c r="A2045" s="3" t="inlineStr">
        <is>
          <t>The Knolls at Goshen, Inc.</t>
        </is>
      </c>
    </row>
    <row r="2046">
      <c r="A2046" s="3" t="inlineStr">
        <is>
          <t>The Lutheran Home of Central New York</t>
        </is>
      </c>
    </row>
    <row r="2047">
      <c r="A2047" s="3" t="inlineStr">
        <is>
          <t>The Maples Assisted Living, LLC</t>
        </is>
      </c>
    </row>
    <row r="2048">
      <c r="A2048" s="3" t="inlineStr">
        <is>
          <t>The Martin Luther King Jr Health Ctr Inc</t>
        </is>
      </c>
    </row>
    <row r="2049">
      <c r="A2049" s="3" t="inlineStr">
        <is>
          <t>The Meadows at Westfall, Inc</t>
        </is>
      </c>
    </row>
    <row r="2050">
      <c r="A2050" s="3" t="inlineStr">
        <is>
          <t>The Memorial Hospital of William F &amp; Gertrude F Jones Inc</t>
        </is>
      </c>
    </row>
    <row r="2051">
      <c r="A2051" s="3" t="inlineStr">
        <is>
          <t>The Memorial Hospital of William F. &amp; Gertrude F. Jones, Inc.</t>
        </is>
      </c>
    </row>
    <row r="2052">
      <c r="A2052" s="3" t="inlineStr">
        <is>
          <t>The Mohawk Homestead</t>
        </is>
      </c>
    </row>
    <row r="2053">
      <c r="A2053" s="3" t="inlineStr">
        <is>
          <t>The New Jewish Home University Avenue Home Care Agency</t>
        </is>
      </c>
    </row>
    <row r="2054">
      <c r="A2054" s="3" t="inlineStr">
        <is>
          <t>The New Jewish Home, Rehabilitation and Wellness Center, Inc.</t>
        </is>
      </c>
    </row>
    <row r="2055">
      <c r="A2055" s="3" t="inlineStr">
        <is>
          <t>The New York Foundling Hospital</t>
        </is>
      </c>
    </row>
    <row r="2056">
      <c r="A2056" s="3" t="inlineStr">
        <is>
          <t>The New York Methodist Hospital</t>
        </is>
      </c>
    </row>
    <row r="2057">
      <c r="A2057" s="3" t="inlineStr">
        <is>
          <t>The Nursing Care Center at Medford, Inc.</t>
        </is>
      </c>
    </row>
    <row r="2058">
      <c r="A2058" s="3" t="inlineStr">
        <is>
          <t>The Pearl Nursing Center of Rochester, LLC</t>
        </is>
      </c>
    </row>
    <row r="2059">
      <c r="A2059" s="3" t="inlineStr">
        <is>
          <t>The Premier Center for Rehabilitation of Westchester, LLC</t>
        </is>
      </c>
    </row>
    <row r="2060">
      <c r="A2060" s="3" t="inlineStr">
        <is>
          <t>The Reach Project, Inc.</t>
        </is>
      </c>
    </row>
    <row r="2061">
      <c r="A2061" s="3" t="inlineStr">
        <is>
          <t>The Residences at East Avenue LLC</t>
        </is>
      </c>
    </row>
    <row r="2062">
      <c r="A2062" s="3" t="inlineStr">
        <is>
          <t>The Rockefeller University Inc</t>
        </is>
      </c>
    </row>
    <row r="2063">
      <c r="A2063" s="3" t="inlineStr">
        <is>
          <t>The Rogosin Institute at Methodist Home for Nursing and Rehabilitation, LLC</t>
        </is>
      </c>
    </row>
    <row r="2064">
      <c r="A2064" s="3" t="inlineStr">
        <is>
          <t>The Rogosin Institute Inc</t>
        </is>
      </c>
    </row>
    <row r="2065">
      <c r="A2065" s="3" t="inlineStr">
        <is>
          <t>The Rogosin Institute Inc.</t>
        </is>
      </c>
    </row>
    <row r="2066">
      <c r="A2066" s="3" t="inlineStr">
        <is>
          <t>The Rogosin Institute, Inc.</t>
        </is>
      </c>
    </row>
    <row r="2067">
      <c r="A2067" s="3" t="inlineStr">
        <is>
          <t>The Rye ASC, LLC</t>
        </is>
      </c>
    </row>
    <row r="2068">
      <c r="A2068" s="3" t="inlineStr">
        <is>
          <t>The Saratoga Hospital Inc</t>
        </is>
      </c>
    </row>
    <row r="2069">
      <c r="A2069" s="3" t="inlineStr">
        <is>
          <t>The Saratoga Hospital, Inc.</t>
        </is>
      </c>
    </row>
    <row r="2070">
      <c r="A2070" s="3" t="inlineStr">
        <is>
          <t>The Schulman and Schachne Institute for Nursing And Rehab,Inc</t>
        </is>
      </c>
    </row>
    <row r="2071">
      <c r="A2071" s="3" t="inlineStr">
        <is>
          <t>The Sentinel Of Mohegan Lake, Llc</t>
        </is>
      </c>
    </row>
    <row r="2072">
      <c r="A2072" s="3" t="inlineStr">
        <is>
          <t>The Sentinel of Port Jervis LLC DBA The Sentinel of Port Jervis LHCSA</t>
        </is>
      </c>
    </row>
    <row r="2073">
      <c r="A2073" s="3" t="inlineStr">
        <is>
          <t>The Sentinel of Rockland, LLC</t>
        </is>
      </c>
    </row>
    <row r="2074">
      <c r="A2074" s="3" t="inlineStr">
        <is>
          <t>The Surgery Center at Orthopedic Associates, LLC</t>
        </is>
      </c>
    </row>
    <row r="2075">
      <c r="A2075" s="3" t="inlineStr">
        <is>
          <t>The Terrace At Newark LHCSA LLC</t>
        </is>
      </c>
    </row>
    <row r="2076">
      <c r="A2076" s="3" t="inlineStr">
        <is>
          <t>The Terrace at Woodland LHCSA LLC</t>
        </is>
      </c>
    </row>
    <row r="2077">
      <c r="A2077" s="3" t="inlineStr">
        <is>
          <t>The Unity Hospital of Rochester</t>
        </is>
      </c>
    </row>
    <row r="2078">
      <c r="A2078" s="3" t="inlineStr">
        <is>
          <t>The Unity Hospital of Rochester &amp; Regional Health Reach, Inc.</t>
        </is>
      </c>
    </row>
    <row r="2079">
      <c r="A2079" s="3" t="inlineStr">
        <is>
          <t>The University of Vermont Health Network</t>
        </is>
      </c>
    </row>
    <row r="2080">
      <c r="A2080" s="3" t="inlineStr">
        <is>
          <t>The University of Vermont Health Network, Inc.</t>
        </is>
      </c>
    </row>
    <row r="2081">
      <c r="A2081" s="3" t="inlineStr">
        <is>
          <t>The Univiersity of Vermont Health Network, Inc.</t>
        </is>
      </c>
    </row>
    <row r="2082">
      <c r="A2082" s="3" t="inlineStr">
        <is>
          <t>The W Group at Bayview, LLC</t>
        </is>
      </c>
    </row>
    <row r="2083">
      <c r="A2083" s="3" t="inlineStr">
        <is>
          <t>The W Group At Catskill, Llc</t>
        </is>
      </c>
    </row>
    <row r="2084">
      <c r="A2084" s="3" t="inlineStr">
        <is>
          <t>The W Group At Hudson, Llc</t>
        </is>
      </c>
    </row>
    <row r="2085">
      <c r="A2085" s="3" t="inlineStr">
        <is>
          <t>The W Group At New Broadview, Llc</t>
        </is>
      </c>
    </row>
    <row r="2086">
      <c r="A2086" s="3" t="inlineStr">
        <is>
          <t>The W Group at New Haven, LLC</t>
        </is>
      </c>
    </row>
    <row r="2087">
      <c r="A2087" s="3" t="inlineStr">
        <is>
          <t>The W Group At Sanford, Llc</t>
        </is>
      </c>
    </row>
    <row r="2088">
      <c r="A2088" s="3" t="inlineStr">
        <is>
          <t>The Wartburg Home of the Evangelical Lutheran Church</t>
        </is>
      </c>
    </row>
    <row r="2089">
      <c r="A2089" s="3" t="inlineStr">
        <is>
          <t>The Winifred Masterson Burke Rehabilitation Foundation Inc</t>
        </is>
      </c>
    </row>
    <row r="2090">
      <c r="A2090" s="3" t="inlineStr">
        <is>
          <t>The Winifred Masterson Burke Rehabilitation Foundation, Inc.</t>
        </is>
      </c>
    </row>
    <row r="2091">
      <c r="A2091" s="3" t="inlineStr">
        <is>
          <t>The Woman's Christian Association of Jamestown NY</t>
        </is>
      </c>
    </row>
    <row r="2092">
      <c r="A2092" s="3" t="inlineStr">
        <is>
          <t>TheKey of New York, LLC</t>
        </is>
      </c>
    </row>
    <row r="2093">
      <c r="A2093" s="3" t="inlineStr">
        <is>
          <t>Therese Dieudonne</t>
        </is>
      </c>
    </row>
    <row r="2094">
      <c r="A2094" s="3" t="inlineStr">
        <is>
          <t>Third Avenue Imaging LLC</t>
        </is>
      </c>
    </row>
    <row r="2095">
      <c r="A2095" s="3" t="inlineStr">
        <is>
          <t>THOMAS R US LLC</t>
        </is>
      </c>
    </row>
    <row r="2096">
      <c r="A2096" s="3" t="inlineStr">
        <is>
          <t>Tianfu Group LLC</t>
        </is>
      </c>
    </row>
    <row r="2097">
      <c r="A2097" s="3" t="inlineStr">
        <is>
          <t>Tidal Dialysis, LLC</t>
        </is>
      </c>
    </row>
    <row r="2098">
      <c r="A2098" s="3" t="inlineStr">
        <is>
          <t>TLC COMPANIONS &amp; SUPPLY, LLC</t>
        </is>
      </c>
    </row>
    <row r="2099">
      <c r="A2099" s="3" t="inlineStr">
        <is>
          <t>TLC Health Network</t>
        </is>
      </c>
    </row>
    <row r="2100">
      <c r="A2100" s="3" t="inlineStr">
        <is>
          <t>Today'S Homecare, Inc.</t>
        </is>
      </c>
    </row>
    <row r="2101">
      <c r="A2101" s="3" t="inlineStr">
        <is>
          <t>Top Choice Home Care, Inc.</t>
        </is>
      </c>
    </row>
    <row r="2102">
      <c r="A2102" s="3" t="inlineStr">
        <is>
          <t>Total Senior Care, Inc.</t>
        </is>
      </c>
    </row>
    <row r="2103">
      <c r="A2103" s="3" t="inlineStr">
        <is>
          <t>Touch Of Love Homecare Agency Inc</t>
        </is>
      </c>
    </row>
    <row r="2104">
      <c r="A2104" s="3" t="inlineStr">
        <is>
          <t>Touch Of Love Homecare, Inc.</t>
        </is>
      </c>
    </row>
    <row r="2105">
      <c r="A2105" s="3" t="inlineStr">
        <is>
          <t>Touch Stone Pavilion, Inc.</t>
        </is>
      </c>
    </row>
    <row r="2106">
      <c r="A2106" s="3" t="inlineStr">
        <is>
          <t>TOV HMC, LLC</t>
        </is>
      </c>
    </row>
    <row r="2107">
      <c r="A2107" s="3" t="inlineStr">
        <is>
          <t>Town of Massena</t>
        </is>
      </c>
    </row>
    <row r="2108">
      <c r="A2108" s="3" t="inlineStr">
        <is>
          <t>TPCC LLC</t>
        </is>
      </c>
    </row>
    <row r="2109">
      <c r="A2109" s="3" t="inlineStr">
        <is>
          <t>TPRC OPCO LLC d/b/a Astoria at Rochester Nursing and Rehabilitation Center</t>
        </is>
      </c>
    </row>
    <row r="2110">
      <c r="A2110" s="3" t="inlineStr">
        <is>
          <t>Transitional Living Community at The Center for Discovery</t>
        </is>
      </c>
    </row>
    <row r="2111">
      <c r="A2111" s="3" t="inlineStr">
        <is>
          <t>Treetops Rehabilitation and Care Center, LLC</t>
        </is>
      </c>
    </row>
    <row r="2112">
      <c r="A2112" s="3" t="inlineStr">
        <is>
          <t>Tri-Borough Certified Health Systems of the Hudson Valley, LLC</t>
        </is>
      </c>
    </row>
    <row r="2113">
      <c r="A2113" s="3" t="inlineStr">
        <is>
          <t>Tri-County Family Medicine Program, Inc.</t>
        </is>
      </c>
    </row>
    <row r="2114">
      <c r="A2114" s="3" t="inlineStr">
        <is>
          <t>Tri-Med Health Pavilion LLC</t>
        </is>
      </c>
    </row>
    <row r="2115">
      <c r="A2115" s="3" t="inlineStr">
        <is>
          <t>Triborough ASC LLC</t>
        </is>
      </c>
    </row>
    <row r="2116">
      <c r="A2116" s="3" t="inlineStr">
        <is>
          <t>Triborough ASC, LLC</t>
        </is>
      </c>
    </row>
    <row r="2117">
      <c r="A2117" s="3" t="inlineStr">
        <is>
          <t>Trillium Health, Inc.</t>
        </is>
      </c>
    </row>
    <row r="2118">
      <c r="A2118" s="3" t="inlineStr">
        <is>
          <t>Trinity Health</t>
        </is>
      </c>
    </row>
    <row r="2119">
      <c r="A2119" s="3" t="inlineStr">
        <is>
          <t>Troy Diamond Operations, LLC</t>
        </is>
      </c>
    </row>
    <row r="2120">
      <c r="A2120" s="3" t="inlineStr">
        <is>
          <t>TruCare Connections Inc.</t>
        </is>
      </c>
    </row>
    <row r="2121">
      <c r="A2121" s="3" t="inlineStr">
        <is>
          <t>True and Gentle Home Care Services, LLC.</t>
        </is>
      </c>
    </row>
    <row r="2122">
      <c r="A2122" s="3" t="inlineStr">
        <is>
          <t>True Blue Care at Home</t>
        </is>
      </c>
    </row>
    <row r="2123">
      <c r="A2123" s="3" t="inlineStr">
        <is>
          <t>True Blue Care At Home, Inc.</t>
        </is>
      </c>
    </row>
    <row r="2124">
      <c r="A2124" s="3" t="inlineStr">
        <is>
          <t>True North Dialysis Center, LLC</t>
        </is>
      </c>
    </row>
    <row r="2125">
      <c r="A2125" s="3" t="inlineStr">
        <is>
          <t>True North II DC, LLC</t>
        </is>
      </c>
    </row>
    <row r="2126">
      <c r="A2126" s="3" t="inlineStr">
        <is>
          <t>True North III DC, LLC</t>
        </is>
      </c>
    </row>
    <row r="2127">
      <c r="A2127" s="3" t="inlineStr">
        <is>
          <t>True North IV DC, LLC</t>
        </is>
      </c>
    </row>
    <row r="2128">
      <c r="A2128" s="3" t="inlineStr">
        <is>
          <t>True North V DC, LLC</t>
        </is>
      </c>
    </row>
    <row r="2129">
      <c r="A2129" s="3" t="inlineStr">
        <is>
          <t>True North VI DC, LLC</t>
        </is>
      </c>
    </row>
    <row r="2130">
      <c r="A2130" s="3" t="inlineStr">
        <is>
          <t>Trustees Masonic Hall and Asylum Fund</t>
        </is>
      </c>
    </row>
    <row r="2131">
      <c r="A2131" s="3" t="inlineStr">
        <is>
          <t>Trustees Of The Eastern Star Hall And Home Of The State Of New York</t>
        </is>
      </c>
    </row>
    <row r="2132">
      <c r="A2132" s="3" t="inlineStr">
        <is>
          <t>Tupper Lake Center LLC</t>
        </is>
      </c>
    </row>
    <row r="2133">
      <c r="A2133" s="3" t="inlineStr">
        <is>
          <t>Tusher Bhuiyan</t>
        </is>
      </c>
    </row>
    <row r="2134">
      <c r="A2134" s="3" t="inlineStr">
        <is>
          <t>TYH Home Care, LLC</t>
        </is>
      </c>
    </row>
    <row r="2135">
      <c r="A2135" s="3" t="inlineStr">
        <is>
          <t>Tz Manor Home Care Agency Llc</t>
        </is>
      </c>
    </row>
    <row r="2136">
      <c r="A2136" s="3" t="inlineStr">
        <is>
          <t>U.S. Care Systems Inc.</t>
        </is>
      </c>
    </row>
    <row r="2137">
      <c r="A2137" s="3" t="inlineStr">
        <is>
          <t>UCP and Handicapped Childrens Association of Syracuse Inc</t>
        </is>
      </c>
    </row>
    <row r="2138">
      <c r="A2138" s="3" t="inlineStr">
        <is>
          <t>UCPA of the North Country Inc</t>
        </is>
      </c>
    </row>
    <row r="2139">
      <c r="A2139" s="3" t="inlineStr">
        <is>
          <t>UCPA of the North Country, Inc.</t>
        </is>
      </c>
    </row>
    <row r="2140">
      <c r="A2140" s="3" t="inlineStr">
        <is>
          <t>UES ASC, LLC</t>
        </is>
      </c>
    </row>
    <row r="2141">
      <c r="A2141" s="3" t="inlineStr">
        <is>
          <t>UGOCHUKWU ENYINNAH</t>
        </is>
      </c>
    </row>
    <row r="2142">
      <c r="A2142" s="3" t="inlineStr">
        <is>
          <t>Ulster County Health Department</t>
        </is>
      </c>
    </row>
    <row r="2143">
      <c r="A2143" s="3" t="inlineStr">
        <is>
          <t>Ulster Dialysis, LLC</t>
        </is>
      </c>
    </row>
    <row r="2144">
      <c r="A2144" s="3" t="inlineStr">
        <is>
          <t>Ulster Home Care, Inc.</t>
        </is>
      </c>
    </row>
    <row r="2145">
      <c r="A2145" s="3" t="inlineStr">
        <is>
          <t>Ulster NH Operation LLC</t>
        </is>
      </c>
    </row>
    <row r="2146">
      <c r="A2146" s="3" t="inlineStr">
        <is>
          <t>UltimateCare 4U Homecare, Inc</t>
        </is>
      </c>
    </row>
    <row r="2147">
      <c r="A2147" s="3" t="inlineStr">
        <is>
          <t>Ultracare Family Wellness of NY, Inc.</t>
        </is>
      </c>
    </row>
    <row r="2148">
      <c r="A2148" s="3" t="inlineStr">
        <is>
          <t>UMH JGJ Corp.</t>
        </is>
      </c>
    </row>
    <row r="2149">
      <c r="A2149" s="3" t="inlineStr">
        <is>
          <t>Underwood Gardens Homecare, Llc</t>
        </is>
      </c>
    </row>
    <row r="2150">
      <c r="A2150" s="3" t="inlineStr">
        <is>
          <t>UNIHEALTH 4U, INC.</t>
        </is>
      </c>
    </row>
    <row r="2151">
      <c r="A2151" s="3" t="inlineStr">
        <is>
          <t>Union Community Health Center, Inc.</t>
        </is>
      </c>
    </row>
    <row r="2152">
      <c r="A2152" s="3" t="inlineStr">
        <is>
          <t>Union Plaza Nursing Home, Inc.</t>
        </is>
      </c>
    </row>
    <row r="2153">
      <c r="A2153" s="3" t="inlineStr">
        <is>
          <t>Union Sanitorium Association, Inc.</t>
        </is>
      </c>
    </row>
    <row r="2154">
      <c r="A2154" s="3" t="inlineStr">
        <is>
          <t>Union Square Eye Center LLC</t>
        </is>
      </c>
    </row>
    <row r="2155">
      <c r="A2155" s="3" t="inlineStr">
        <is>
          <t>Union Square Eye Center, LLC</t>
        </is>
      </c>
    </row>
    <row r="2156">
      <c r="A2156" s="3" t="inlineStr">
        <is>
          <t>United Cerebral Palsy Assn of the Rochester Area, Inc.</t>
        </is>
      </c>
    </row>
    <row r="2157">
      <c r="A2157" s="3" t="inlineStr">
        <is>
          <t>United Cerebral Palsy D &amp; T Center</t>
        </is>
      </c>
    </row>
    <row r="2158">
      <c r="A2158" s="3" t="inlineStr">
        <is>
          <t>United Cerebral Palsy of New York City Inc</t>
        </is>
      </c>
    </row>
    <row r="2159">
      <c r="A2159" s="3" t="inlineStr">
        <is>
          <t>United Cerebral Palsy of New York City Inc.</t>
        </is>
      </c>
    </row>
    <row r="2160">
      <c r="A2160" s="3" t="inlineStr">
        <is>
          <t>United Health Services Hospitals Inc</t>
        </is>
      </c>
    </row>
    <row r="2161">
      <c r="A2161" s="3" t="inlineStr">
        <is>
          <t>United Health Services Hospitals Inc - Binghamton General Hospital</t>
        </is>
      </c>
    </row>
    <row r="2162">
      <c r="A2162" s="3" t="inlineStr">
        <is>
          <t>United Health Services Hospitals Inc.</t>
        </is>
      </c>
    </row>
    <row r="2163">
      <c r="A2163" s="3" t="inlineStr">
        <is>
          <t>United Health Services Hospitals, Inc.</t>
        </is>
      </c>
    </row>
    <row r="2164">
      <c r="A2164" s="3" t="inlineStr">
        <is>
          <t>United Home for Aged Hebrews</t>
        </is>
      </c>
    </row>
    <row r="2165">
      <c r="A2165" s="3" t="inlineStr">
        <is>
          <t>United Hospice of Rockland Inc</t>
        </is>
      </c>
    </row>
    <row r="2166">
      <c r="A2166" s="3" t="inlineStr">
        <is>
          <t>United Memorial Medical Center</t>
        </is>
      </c>
    </row>
    <row r="2167">
      <c r="A2167" s="3" t="inlineStr">
        <is>
          <t>United Odd Fellow and Rebekah Home</t>
        </is>
      </c>
    </row>
    <row r="2168">
      <c r="A2168" s="3" t="inlineStr">
        <is>
          <t>Unity Linden Oaks Surgery Center, LLC</t>
        </is>
      </c>
    </row>
    <row r="2169">
      <c r="A2169" s="3" t="inlineStr">
        <is>
          <t>University Nursing Home LLC</t>
        </is>
      </c>
    </row>
    <row r="2170">
      <c r="A2170" s="3" t="inlineStr">
        <is>
          <t>University of Rochester Medical Center</t>
        </is>
      </c>
    </row>
    <row r="2171">
      <c r="A2171" s="3" t="inlineStr">
        <is>
          <t>UPMC Chautauqua at WCA</t>
        </is>
      </c>
    </row>
    <row r="2172">
      <c r="A2172" s="3" t="inlineStr">
        <is>
          <t>UPMC Chautauqua Services, Inc.</t>
        </is>
      </c>
    </row>
    <row r="2173">
      <c r="A2173" s="3" t="inlineStr">
        <is>
          <t>Upper Allegheny Health System</t>
        </is>
      </c>
    </row>
    <row r="2174">
      <c r="A2174" s="3" t="inlineStr">
        <is>
          <t>Upper Hudson Planned Parenthood Inc</t>
        </is>
      </c>
    </row>
    <row r="2175">
      <c r="A2175" s="3" t="inlineStr">
        <is>
          <t>Upper Hudson Planned Parenthood, Inc.</t>
        </is>
      </c>
    </row>
    <row r="2176">
      <c r="A2176" s="3" t="inlineStr">
        <is>
          <t>Upper Room Aids Ministry, Inc: ADHC</t>
        </is>
      </c>
    </row>
    <row r="2177">
      <c r="A2177" s="3" t="inlineStr">
        <is>
          <t>Upstate (SUNY)</t>
        </is>
      </c>
    </row>
    <row r="2178">
      <c r="A2178" s="3" t="inlineStr">
        <is>
          <t>Upstate Endoscopy Associates, LLC</t>
        </is>
      </c>
    </row>
    <row r="2179">
      <c r="A2179" s="3" t="inlineStr">
        <is>
          <t>Upstate Family Health Center, Inc.</t>
        </is>
      </c>
    </row>
    <row r="2180">
      <c r="A2180" s="3" t="inlineStr">
        <is>
          <t>Upstate Gastroenterology, LLC</t>
        </is>
      </c>
    </row>
    <row r="2181">
      <c r="A2181" s="3" t="inlineStr">
        <is>
          <t>Upstate Orthopedics Ambulatory Surgery Center, LLC</t>
        </is>
      </c>
    </row>
    <row r="2182">
      <c r="A2182" s="3" t="inlineStr">
        <is>
          <t>Upton Park Operator, LLC</t>
        </is>
      </c>
    </row>
    <row r="2183">
      <c r="A2183" s="3" t="inlineStr">
        <is>
          <t>Uptown Health Care Management, Inc</t>
        </is>
      </c>
    </row>
    <row r="2184">
      <c r="A2184" s="3" t="inlineStr">
        <is>
          <t>Uptown Health Care Management, Inc.</t>
        </is>
      </c>
    </row>
    <row r="2185">
      <c r="A2185" s="3" t="inlineStr">
        <is>
          <t>Urban Health Plan Inc</t>
        </is>
      </c>
    </row>
    <row r="2186">
      <c r="A2186" s="3" t="inlineStr">
        <is>
          <t>Urban Health Plan Inc.</t>
        </is>
      </c>
    </row>
    <row r="2187">
      <c r="A2187" s="3" t="inlineStr">
        <is>
          <t>URNC Operating, LLC</t>
        </is>
      </c>
    </row>
    <row r="2188">
      <c r="A2188" s="3" t="inlineStr">
        <is>
          <t>USA HOME AIDS Inc.</t>
        </is>
      </c>
    </row>
    <row r="2189">
      <c r="A2189" s="3" t="inlineStr">
        <is>
          <t>USRC Forest Hills, LLC dba U.S. Renal Care Forest Hills Queens</t>
        </is>
      </c>
    </row>
    <row r="2190">
      <c r="A2190" s="3" t="inlineStr">
        <is>
          <t>USRC Hamburg, LLC</t>
        </is>
      </c>
    </row>
    <row r="2191">
      <c r="A2191" s="3" t="inlineStr">
        <is>
          <t>USRC North Flushing, LLC d/b/a U.S. Renal Care North Flushing Dialy</t>
        </is>
      </c>
    </row>
    <row r="2192">
      <c r="A2192" s="3" t="inlineStr">
        <is>
          <t>USRC West Cheektowaga, LLC</t>
        </is>
      </c>
    </row>
    <row r="2193">
      <c r="A2193" s="3" t="inlineStr">
        <is>
          <t>USRC West Cheektowaga, LLC dba U.S. Renal Care West Cheektowaga Dialysis</t>
        </is>
      </c>
    </row>
    <row r="2194">
      <c r="A2194" s="3" t="inlineStr">
        <is>
          <t>Utica Lhcsa Llc</t>
        </is>
      </c>
    </row>
    <row r="2195">
      <c r="A2195" s="3" t="inlineStr">
        <is>
          <t>Utica Operations Associates LLC</t>
        </is>
      </c>
    </row>
    <row r="2196">
      <c r="A2196" s="3" t="inlineStr">
        <is>
          <t>Utica Partners, LLC</t>
        </is>
      </c>
    </row>
    <row r="2197">
      <c r="A2197" s="3" t="inlineStr">
        <is>
          <t>Utica Partners, LLC d/b/a Dialysis Center of Oneida</t>
        </is>
      </c>
    </row>
    <row r="2198">
      <c r="A2198" s="3" t="inlineStr">
        <is>
          <t>UWS ASC, L.L.C.</t>
        </is>
      </c>
    </row>
    <row r="2199">
      <c r="A2199" s="3" t="inlineStr">
        <is>
          <t>UWS ASC, LLC</t>
        </is>
      </c>
    </row>
    <row r="2200">
      <c r="A2200" s="3" t="inlineStr">
        <is>
          <t>UWS Homecare, LLC</t>
        </is>
      </c>
    </row>
    <row r="2201">
      <c r="A2201" s="3" t="inlineStr">
        <is>
          <t>UZOMA C. IKWUAKOR</t>
        </is>
      </c>
    </row>
    <row r="2202">
      <c r="A2202" s="3" t="inlineStr">
        <is>
          <t>Valencia Home Healthcare Inc</t>
        </is>
      </c>
    </row>
    <row r="2203">
      <c r="A2203" s="3" t="inlineStr">
        <is>
          <t>Valerio F. Carpi</t>
        </is>
      </c>
    </row>
    <row r="2204">
      <c r="A2204" s="3" t="inlineStr">
        <is>
          <t>Valley Health Services Inc</t>
        </is>
      </c>
    </row>
    <row r="2205">
      <c r="A2205" s="3" t="inlineStr">
        <is>
          <t>Valley Health Services, Inc.</t>
        </is>
      </c>
    </row>
    <row r="2206">
      <c r="A2206" s="3" t="inlineStr">
        <is>
          <t>Vassar Brothers Hospital Inc</t>
        </is>
      </c>
    </row>
    <row r="2207">
      <c r="A2207" s="3" t="inlineStr">
        <is>
          <t>Vcare Home Services NYC LLC</t>
        </is>
      </c>
    </row>
    <row r="2208">
      <c r="A2208" s="3" t="inlineStr">
        <is>
          <t>VDRNC, LLC</t>
        </is>
      </c>
    </row>
    <row r="2209">
      <c r="A2209" s="3" t="inlineStr">
        <is>
          <t>Verranzo Nursing Home, Inc.</t>
        </is>
      </c>
    </row>
    <row r="2210">
      <c r="A2210" s="3" t="inlineStr">
        <is>
          <t>Vesna Home Care Services, Inc.</t>
        </is>
      </c>
    </row>
    <row r="2211">
      <c r="A2211" s="3" t="inlineStr">
        <is>
          <t>Vestal Healthcare, LLC</t>
        </is>
      </c>
    </row>
    <row r="2212">
      <c r="A2212" s="3" t="inlineStr">
        <is>
          <t>Victoria Health Solutions, Llc</t>
        </is>
      </c>
    </row>
    <row r="2213">
      <c r="A2213" s="3" t="inlineStr">
        <is>
          <t>Victoria Home</t>
        </is>
      </c>
    </row>
    <row r="2214">
      <c r="A2214" s="3" t="inlineStr">
        <is>
          <t>Victory Community Health Center, Inc.</t>
        </is>
      </c>
    </row>
    <row r="2215">
      <c r="A2215" s="3" t="inlineStr">
        <is>
          <t>Victory Companion Homecare Llc</t>
        </is>
      </c>
    </row>
    <row r="2216">
      <c r="A2216" s="3" t="inlineStr">
        <is>
          <t>VICTORY HOMECARE AGENCY INC.</t>
        </is>
      </c>
    </row>
    <row r="2217">
      <c r="A2217" s="3" t="inlineStr">
        <is>
          <t>Vilas Home Care, LLC</t>
        </is>
      </c>
    </row>
    <row r="2218">
      <c r="A2218" s="3" t="inlineStr">
        <is>
          <t>Village Acquisition I, LLC</t>
        </is>
      </c>
    </row>
    <row r="2219">
      <c r="A2219" s="3" t="inlineStr">
        <is>
          <t>Village Care of New York</t>
        </is>
      </c>
    </row>
    <row r="2220">
      <c r="A2220" s="3" t="inlineStr">
        <is>
          <t>VIP Homecare, Inc.</t>
        </is>
      </c>
    </row>
    <row r="2221">
      <c r="A2221" s="3" t="inlineStr">
        <is>
          <t>Virginia Baldwin</t>
        </is>
      </c>
    </row>
    <row r="2222">
      <c r="A2222" s="3" t="inlineStr">
        <is>
          <t>Vishwanath Inderkarran</t>
        </is>
      </c>
    </row>
    <row r="2223">
      <c r="A2223" s="3" t="inlineStr">
        <is>
          <t>Visiting Nurse &amp; Homecare Referral Services Of Bay Shore, Inc.</t>
        </is>
      </c>
    </row>
    <row r="2224">
      <c r="A2224" s="3" t="inlineStr">
        <is>
          <t>Visiting Nurse Association Of Albany Home Care Corporation</t>
        </is>
      </c>
    </row>
    <row r="2225">
      <c r="A2225" s="3" t="inlineStr">
        <is>
          <t>Visiting Nurse Association of Albany, Inc.</t>
        </is>
      </c>
    </row>
    <row r="2226">
      <c r="A2226" s="3" t="inlineStr">
        <is>
          <t>Visiting Nurse Association of Central New York, Inc.</t>
        </is>
      </c>
    </row>
    <row r="2227">
      <c r="A2227" s="3" t="inlineStr">
        <is>
          <t>Visiting Nurse Association of Hudson Valley</t>
        </is>
      </c>
    </row>
    <row r="2228">
      <c r="A2228" s="3" t="inlineStr">
        <is>
          <t>Visiting Nurse Association of Utica and Oneida County Inc</t>
        </is>
      </c>
    </row>
    <row r="2229">
      <c r="A2229" s="3" t="inlineStr">
        <is>
          <t>Visiting Nurse Plus, Inc.</t>
        </is>
      </c>
    </row>
    <row r="2230">
      <c r="A2230" s="3" t="inlineStr">
        <is>
          <t>Visiting Nurse Service of Ithaca &amp; Tompkins County Inc</t>
        </is>
      </c>
    </row>
    <row r="2231">
      <c r="A2231" s="3" t="inlineStr">
        <is>
          <t>Visiting Nurse Service of New York Hospice Care</t>
        </is>
      </c>
    </row>
    <row r="2232">
      <c r="A2232" s="3" t="inlineStr">
        <is>
          <t>Visiting Nurse Service of Rochester and Monroe County Inc</t>
        </is>
      </c>
    </row>
    <row r="2233">
      <c r="A2233" s="3" t="inlineStr">
        <is>
          <t>Visiting Nurse Service of Rochester and Monroe County Inc.</t>
        </is>
      </c>
    </row>
    <row r="2234">
      <c r="A2234" s="3" t="inlineStr">
        <is>
          <t>Visiting Services, LLC</t>
        </is>
      </c>
    </row>
    <row r="2235">
      <c r="A2235" s="3" t="inlineStr">
        <is>
          <t>Visiting Services, LLC d/b/a Visiting Docs</t>
        </is>
      </c>
    </row>
    <row r="2236">
      <c r="A2236" s="3" t="inlineStr">
        <is>
          <t>Vista on 5th Corp.</t>
        </is>
      </c>
    </row>
    <row r="2237">
      <c r="A2237" s="3" t="inlineStr">
        <is>
          <t>VNA HOME HEALTH SERVICES, INC.</t>
        </is>
      </c>
    </row>
    <row r="2238">
      <c r="A2238" s="3" t="inlineStr">
        <is>
          <t>Vocational Instruction Project Community Services, Inc.</t>
        </is>
      </c>
    </row>
    <row r="2239">
      <c r="A2239" s="3" t="inlineStr">
        <is>
          <t>VS Servicer at Beacon LLC</t>
        </is>
      </c>
    </row>
    <row r="2240">
      <c r="A2240" s="3" t="inlineStr">
        <is>
          <t>VS Servicer at Fishkill LLC</t>
        </is>
      </c>
    </row>
    <row r="2241">
      <c r="A2241" s="3" t="inlineStr">
        <is>
          <t>VS Servicer at Ulster LLC</t>
        </is>
      </c>
    </row>
    <row r="2242">
      <c r="A2242" s="3" t="inlineStr">
        <is>
          <t>W Group Bronxwood Opco LLC</t>
        </is>
      </c>
    </row>
    <row r="2243">
      <c r="A2243" s="3" t="inlineStr">
        <is>
          <t>W Group Fordham Arms Opco LLC</t>
        </is>
      </c>
    </row>
    <row r="2244">
      <c r="A2244" s="3" t="inlineStr">
        <is>
          <t>W Medical, LLC</t>
        </is>
      </c>
    </row>
    <row r="2245">
      <c r="A2245" s="3" t="inlineStr">
        <is>
          <t>Wagner Nursing &amp; Medical Personnel Agency, Inc.</t>
        </is>
      </c>
    </row>
    <row r="2246">
      <c r="A2246" s="3" t="inlineStr">
        <is>
          <t>Warren Operations Associates LLC</t>
        </is>
      </c>
    </row>
    <row r="2247">
      <c r="A2247" s="3" t="inlineStr">
        <is>
          <t>Wartburg Receiver, LLC</t>
        </is>
      </c>
    </row>
    <row r="2248">
      <c r="A2248" s="3" t="inlineStr">
        <is>
          <t>Washington County</t>
        </is>
      </c>
    </row>
    <row r="2249">
      <c r="A2249" s="3" t="inlineStr">
        <is>
          <t>Washington Heights Acquisition I LLC</t>
        </is>
      </c>
    </row>
    <row r="2250">
      <c r="A2250" s="3" t="inlineStr">
        <is>
          <t>Washington Operations Associates LLC</t>
        </is>
      </c>
    </row>
    <row r="2251">
      <c r="A2251" s="3" t="inlineStr">
        <is>
          <t>Watertown Dialysis Center, LLC</t>
        </is>
      </c>
    </row>
    <row r="2252">
      <c r="A2252" s="3" t="inlineStr">
        <is>
          <t>Waterview Acquisition I, LLC</t>
        </is>
      </c>
    </row>
    <row r="2253">
      <c r="A2253" s="3" t="inlineStr">
        <is>
          <t>Waterview OPCO LLC</t>
        </is>
      </c>
    </row>
    <row r="2254">
      <c r="A2254" s="3" t="inlineStr">
        <is>
          <t>Wavecrest ALP LLC</t>
        </is>
      </c>
    </row>
    <row r="2255">
      <c r="A2255" s="3" t="inlineStr">
        <is>
          <t>Wayne Center for Nursing &amp; Rehabilitation, LLC</t>
        </is>
      </c>
    </row>
    <row r="2256">
      <c r="A2256" s="3" t="inlineStr">
        <is>
          <t>Wayne County Board of Supervisors</t>
        </is>
      </c>
    </row>
    <row r="2257">
      <c r="A2257" s="3" t="inlineStr">
        <is>
          <t>Wecare Home Care Agency Inc.</t>
        </is>
      </c>
    </row>
    <row r="2258">
      <c r="A2258" s="3" t="inlineStr">
        <is>
          <t>Wehrle Drive ASC, LLC</t>
        </is>
      </c>
    </row>
    <row r="2259">
      <c r="A2259" s="3" t="inlineStr">
        <is>
          <t>Welbe Health NY PACE, LLC</t>
        </is>
      </c>
    </row>
    <row r="2260">
      <c r="A2260" s="3" t="inlineStr">
        <is>
          <t>Welcome Care, Inc.</t>
        </is>
      </c>
    </row>
    <row r="2261">
      <c r="A2261" s="3" t="inlineStr">
        <is>
          <t>WELCOME HOME HOME CARE</t>
        </is>
      </c>
    </row>
    <row r="2262">
      <c r="A2262" s="3" t="inlineStr">
        <is>
          <t>Wellbound II LLC</t>
        </is>
      </c>
    </row>
    <row r="2263">
      <c r="A2263" s="3" t="inlineStr">
        <is>
          <t>WELLMED NY LLC</t>
        </is>
      </c>
    </row>
    <row r="2264">
      <c r="A2264" s="3" t="inlineStr">
        <is>
          <t>Wellness Registered Nursing, P.C</t>
        </is>
      </c>
    </row>
    <row r="2265">
      <c r="A2265" s="3" t="inlineStr">
        <is>
          <t>Wellness Way ASC, LLC</t>
        </is>
      </c>
    </row>
    <row r="2266">
      <c r="A2266" s="3" t="inlineStr">
        <is>
          <t>Wellsville Manor LLC</t>
        </is>
      </c>
    </row>
    <row r="2267">
      <c r="A2267" s="3" t="inlineStr">
        <is>
          <t>West ASC, LLC</t>
        </is>
      </c>
    </row>
    <row r="2268">
      <c r="A2268" s="3" t="inlineStr">
        <is>
          <t>West Islip Acquisition I LLC</t>
        </is>
      </c>
    </row>
    <row r="2269">
      <c r="A2269" s="3" t="inlineStr">
        <is>
          <t>West Lawrence Care Center, LLC</t>
        </is>
      </c>
    </row>
    <row r="2270">
      <c r="A2270" s="3" t="inlineStr">
        <is>
          <t>West Side GI, LLC</t>
        </is>
      </c>
    </row>
    <row r="2271">
      <c r="A2271" s="3" t="inlineStr">
        <is>
          <t>Westchester Care at Home, Inc.</t>
        </is>
      </c>
    </row>
    <row r="2272">
      <c r="A2272" s="3" t="inlineStr">
        <is>
          <t>Westchester County Department of Health</t>
        </is>
      </c>
    </row>
    <row r="2273">
      <c r="A2273" s="3" t="inlineStr">
        <is>
          <t>Westchester County Health Care Corporation (Proposed Active Grand-Parent)</t>
        </is>
      </c>
    </row>
    <row r="2274">
      <c r="A2274" s="3" t="inlineStr">
        <is>
          <t>WESTCHESTER FAMILY CARE INC.</t>
        </is>
      </c>
    </row>
    <row r="2275">
      <c r="A2275" s="3" t="inlineStr">
        <is>
          <t>Westchester Institute for Human Development, Inc.</t>
        </is>
      </c>
    </row>
    <row r="2276">
      <c r="A2276" s="3" t="inlineStr">
        <is>
          <t>Westchester Medical Center</t>
        </is>
      </c>
    </row>
    <row r="2277">
      <c r="A2277" s="3" t="inlineStr">
        <is>
          <t>Westchester PACE Program LLC</t>
        </is>
      </c>
    </row>
    <row r="2278">
      <c r="A2278" s="3" t="inlineStr">
        <is>
          <t>Westchester PACE Program, LLC</t>
        </is>
      </c>
    </row>
    <row r="2279">
      <c r="A2279" s="3" t="inlineStr">
        <is>
          <t>Westchester-Ellenville Hospital, Inc.</t>
        </is>
      </c>
    </row>
    <row r="2280">
      <c r="A2280" s="3" t="inlineStr">
        <is>
          <t>Western New York Homecare, Inc.</t>
        </is>
      </c>
    </row>
    <row r="2281">
      <c r="A2281" s="3" t="inlineStr">
        <is>
          <t>Western NY Care Services, LLC</t>
        </is>
      </c>
    </row>
    <row r="2282">
      <c r="A2282" s="3" t="inlineStr">
        <is>
          <t>Western Region Health Corporation</t>
        </is>
      </c>
    </row>
    <row r="2283">
      <c r="A2283" s="3" t="inlineStr">
        <is>
          <t>Westfield Memorial Hospital Inc</t>
        </is>
      </c>
    </row>
    <row r="2284">
      <c r="A2284" s="3" t="inlineStr">
        <is>
          <t>Westgate Nursing Home, Inc.</t>
        </is>
      </c>
    </row>
    <row r="2285">
      <c r="A2285" s="3" t="inlineStr">
        <is>
          <t>Westgate Operations Associates, LLC</t>
        </is>
      </c>
    </row>
    <row r="2286">
      <c r="A2286" s="3" t="inlineStr">
        <is>
          <t>Westmoreland ASC, LLC</t>
        </is>
      </c>
    </row>
    <row r="2287">
      <c r="A2287" s="3" t="inlineStr">
        <is>
          <t>Westside ASC LLC</t>
        </is>
      </c>
    </row>
    <row r="2288">
      <c r="A2288" s="3" t="inlineStr">
        <is>
          <t>Whispering Pines Senior Living, Llc</t>
        </is>
      </c>
    </row>
    <row r="2289">
      <c r="A2289" s="3" t="inlineStr">
        <is>
          <t>White Glove Community Health, LLC</t>
        </is>
      </c>
    </row>
    <row r="2290">
      <c r="A2290" s="3" t="inlineStr">
        <is>
          <t>White Plains Ambulatory Surgery Center, LLC</t>
        </is>
      </c>
    </row>
    <row r="2291">
      <c r="A2291" s="3" t="inlineStr">
        <is>
          <t>White Plains Hospital Medical Center</t>
        </is>
      </c>
    </row>
    <row r="2292">
      <c r="A2292" s="3" t="inlineStr">
        <is>
          <t>White Plains Nursing Home, Inc</t>
        </is>
      </c>
    </row>
    <row r="2293">
      <c r="A2293" s="3" t="inlineStr">
        <is>
          <t>Whitehouse Cares Home Care, Llc</t>
        </is>
      </c>
    </row>
    <row r="2294">
      <c r="A2294" s="3" t="inlineStr">
        <is>
          <t>Whitney M Young Jr Health Center Inc</t>
        </is>
      </c>
    </row>
    <row r="2295">
      <c r="A2295" s="3" t="inlineStr">
        <is>
          <t>Whitney M. Young Jr. Health Center, Inc.</t>
        </is>
      </c>
    </row>
    <row r="2296">
      <c r="A2296" s="3" t="inlineStr">
        <is>
          <t>Willcare, Inc.</t>
        </is>
      </c>
    </row>
    <row r="2297">
      <c r="A2297" s="3" t="inlineStr">
        <is>
          <t>William F Ryan Community Health Center Inc</t>
        </is>
      </c>
    </row>
    <row r="2298">
      <c r="A2298" s="3" t="inlineStr">
        <is>
          <t>William F. Ryan Community Health Center, Inc.</t>
        </is>
      </c>
    </row>
    <row r="2299">
      <c r="A2299" s="3" t="inlineStr">
        <is>
          <t>Williamsville Suburban, LLC</t>
        </is>
      </c>
    </row>
    <row r="2300">
      <c r="A2300" s="3" t="inlineStr">
        <is>
          <t>Willoughby Rehabilitation &amp; Health Care Center, LLC</t>
        </is>
      </c>
    </row>
    <row r="2301">
      <c r="A2301" s="3" t="inlineStr">
        <is>
          <t>Wingate of Dutchess, Inc</t>
        </is>
      </c>
    </row>
    <row r="2302">
      <c r="A2302" s="3" t="inlineStr">
        <is>
          <t>Winthrop-University Hospital Association</t>
        </is>
      </c>
    </row>
    <row r="2303">
      <c r="A2303" s="3" t="inlineStr">
        <is>
          <t>WMC Health Network - Ulster, Inc.</t>
        </is>
      </c>
    </row>
    <row r="2304">
      <c r="A2304" s="3" t="inlineStr">
        <is>
          <t>WMC-New York, Inc</t>
        </is>
      </c>
    </row>
    <row r="2305">
      <c r="A2305" s="3" t="inlineStr">
        <is>
          <t>WMOP,LLC</t>
        </is>
      </c>
    </row>
    <row r="2306">
      <c r="A2306" s="3" t="inlineStr">
        <is>
          <t>WNY Medical Management LLC</t>
        </is>
      </c>
    </row>
    <row r="2307">
      <c r="A2307" s="3" t="inlineStr">
        <is>
          <t>Woodcrest Rehabilitation &amp; Residential Health Care Center, LLC</t>
        </is>
      </c>
    </row>
    <row r="2308">
      <c r="A2308" s="3" t="inlineStr">
        <is>
          <t>Woodcrest Rehabilitation &amp; Residential Health Care Ctr, LLC</t>
        </is>
      </c>
    </row>
    <row r="2309">
      <c r="A2309" s="3" t="inlineStr">
        <is>
          <t>Woodhaven Adult Home Llc</t>
        </is>
      </c>
    </row>
    <row r="2310">
      <c r="A2310" s="3" t="inlineStr">
        <is>
          <t>Woodland Pond at New Paltz</t>
        </is>
      </c>
    </row>
    <row r="2311">
      <c r="A2311" s="3" t="inlineStr">
        <is>
          <t>Woodmere Dialysis LLC</t>
        </is>
      </c>
    </row>
    <row r="2312">
      <c r="A2312" s="3" t="inlineStr">
        <is>
          <t>Woodmere OPCO LLC</t>
        </is>
      </c>
    </row>
    <row r="2313">
      <c r="A2313" s="3" t="inlineStr">
        <is>
          <t>Woodmere Rehabilitation &amp; Health Care Center, Inc.</t>
        </is>
      </c>
    </row>
    <row r="2314">
      <c r="A2314" s="3" t="inlineStr">
        <is>
          <t>Woodside ASC, LLC</t>
        </is>
      </c>
    </row>
    <row r="2315">
      <c r="A2315" s="3" t="inlineStr">
        <is>
          <t>Woodside Manor Nursing Home Inc</t>
        </is>
      </c>
    </row>
    <row r="2316">
      <c r="A2316" s="3" t="inlineStr">
        <is>
          <t>Workmen's Circle Dialysis Management, LLC</t>
        </is>
      </c>
    </row>
    <row r="2317">
      <c r="A2317" s="3" t="inlineStr">
        <is>
          <t>World Health Clinicians, Inc.</t>
        </is>
      </c>
    </row>
    <row r="2318">
      <c r="A2318" s="3" t="inlineStr">
        <is>
          <t>WRNC Operating LLC</t>
        </is>
      </c>
    </row>
    <row r="2319">
      <c r="A2319" s="3" t="inlineStr">
        <is>
          <t>WSNCHS North Inc</t>
        </is>
      </c>
    </row>
    <row r="2320">
      <c r="A2320" s="3" t="inlineStr">
        <is>
          <t>WSNCHS North, Inc.</t>
        </is>
      </c>
    </row>
    <row r="2321">
      <c r="A2321" s="3" t="inlineStr">
        <is>
          <t>Wyckoff Heights Medical Center</t>
        </is>
      </c>
    </row>
    <row r="2322">
      <c r="A2322" s="3" t="inlineStr">
        <is>
          <t>Wyoming County</t>
        </is>
      </c>
    </row>
    <row r="2323">
      <c r="A2323" s="3" t="inlineStr">
        <is>
          <t>Xtreme Home Infusion LLC</t>
        </is>
      </c>
    </row>
    <row r="2324">
      <c r="A2324" s="3" t="inlineStr">
        <is>
          <t>Yaldeinu Health Inc.</t>
        </is>
      </c>
    </row>
    <row r="2325">
      <c r="A2325" s="3" t="inlineStr">
        <is>
          <t>Yalr Operating, Llc</t>
        </is>
      </c>
    </row>
    <row r="2326">
      <c r="A2326" s="3" t="inlineStr">
        <is>
          <t>Yelena Schmidt</t>
        </is>
      </c>
    </row>
    <row r="2327">
      <c r="A2327" s="3" t="inlineStr">
        <is>
          <t>Yertle Operations, LLC</t>
        </is>
      </c>
    </row>
    <row r="2328">
      <c r="A2328" s="3" t="inlineStr">
        <is>
          <t>YGC at Woodycrest, LLC</t>
        </is>
      </c>
    </row>
    <row r="2329">
      <c r="A2329" s="3" t="inlineStr">
        <is>
          <t>Yonkers Gardens LLC</t>
        </is>
      </c>
    </row>
    <row r="2330">
      <c r="A2330" s="3" t="inlineStr">
        <is>
          <t>Yonkers Gardens, LLC</t>
        </is>
      </c>
    </row>
    <row r="2331">
      <c r="A2331" s="3" t="inlineStr">
        <is>
          <t>Yonkers SNF Operations LLC</t>
        </is>
      </c>
    </row>
    <row r="2332">
      <c r="A2332" s="3" t="inlineStr">
        <is>
          <t>York Home Care, LLC</t>
        </is>
      </c>
    </row>
    <row r="2333">
      <c r="A2333" s="3" t="inlineStr">
        <is>
          <t>Yorkville Endoscopy LLC</t>
        </is>
      </c>
    </row>
    <row r="2334">
      <c r="A2334" s="3" t="inlineStr">
        <is>
          <t>Yorkville Endoscopy LLC.</t>
        </is>
      </c>
    </row>
    <row r="2335">
      <c r="A2335" s="3" t="inlineStr">
        <is>
          <t>YRNC Operating, LLC d/b/a Yorktown Rehabilitation &amp; Nursing Center</t>
        </is>
      </c>
    </row>
    <row r="2336">
      <c r="A2336" s="3" t="inlineStr">
        <is>
          <t>Z&amp;N HOME CARE INC</t>
        </is>
      </c>
    </row>
    <row r="2337">
      <c r="A2337" s="3" t="inlineStr">
        <is>
          <t>Z-Best Homecare Agency, Inc.</t>
        </is>
      </c>
    </row>
    <row r="2338">
      <c r="A2338" s="3" t="inlineStr">
        <is>
          <t>Zion Home Care, Inc.</t>
        </is>
      </c>
    </row>
    <row r="2339">
      <c r="A2339" s="3" t="inlineStr">
        <is>
          <t>ZXL Corporation</t>
        </is>
      </c>
    </row>
  </sheetData>
  <conditionalFormatting sqref="G4:G10">
    <cfRule type="cellIs" priority="1" operator="equal" dxfId="10" stopIfTrue="1">
      <formula>"Approved"</formula>
    </cfRule>
    <cfRule type="cellIs" priority="2" operator="equal" dxfId="10" stopIfTrue="1">
      <formula>"Partially approved"</formula>
    </cfRule>
    <cfRule type="cellIs" priority="3" operator="equal" dxfId="11" stopIfTrue="1">
      <formula>"Denied"</formula>
    </cfRule>
    <cfRule type="cellIs" priority="4" operator="equal" dxfId="12" stopIfTrue="1">
      <formula>"Pending"</formula>
    </cfRule>
    <cfRule type="cellIs" priority="5" operator="equal" dxfId="13" stopIfTrue="1">
      <formula>"Withdrawn or delayed"</formula>
    </cfRule>
    <cfRule type="cellIs" priority="6" operator="equal" dxfId="14" stopIfTrue="1">
      <formula>"Not reviewed or other"</formula>
    </cfRule>
    <cfRule type="cellIs" priority="7" operator="equal" dxfId="14" stopIfTrue="1">
      <formula>"Unknown"</formula>
    </cfRule>
  </conditionalFormatting>
  <pageMargins left="0.75" right="0.75" top="1" bottom="1" header="0.5" footer="0.5"/>
  <pageSetup orientation="landscape"/>
  <headerFooter>
    <oddHeader/>
    <oddFooter>&amp;L&amp;8 COPN Atlas, NY&amp;R&amp;8 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New York, 10-row sample</dc:title>
  <dc:subject xmlns:dc="http://purl.org/dc/elements/1.1/">Free 10-row sample of the COPN Atlas New York file</dc:subject>
  <dc:language xmlns:dc="http://purl.org/dc/elements/1.1/">en-US</dc:language>
  <dcterms:created xmlns:dcterms="http://purl.org/dc/terms/" xmlns:xsi="http://www.w3.org/2001/XMLSchema-instance" xsi:type="dcterms:W3CDTF">2026-10-30T11:53:54Z</dcterms:created>
  <dcterms:modified xmlns:dcterms="http://purl.org/dc/terms/" xmlns:xsi="http://www.w3.org/2001/XMLSchema-instance" xsi:type="dcterms:W3CDTF">2026-10-30T11:58:35Z</dcterms:modified>
  <cp:keywords>New York, certificate of need, CON, NYSDOH, health planning</cp:keywords>
</cp:coreProperties>
</file>